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7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8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Partage\BILAN STAT 2020\=MISE EN LIGNE=\Fichiers excel\"/>
    </mc:Choice>
  </mc:AlternateContent>
  <bookViews>
    <workbookView xWindow="0" yWindow="0" windowWidth="25200" windowHeight="12570" tabRatio="1000"/>
  </bookViews>
  <sheets>
    <sheet name="fig1" sheetId="11" r:id="rId1"/>
    <sheet name="fig2" sheetId="12" r:id="rId2"/>
    <sheet name="fig3" sheetId="13" r:id="rId3"/>
    <sheet name="fig4" sheetId="14" r:id="rId4"/>
    <sheet name="par taille d'unité urbaine" sheetId="16" r:id="rId5"/>
    <sheet name="par départements" sheetId="17" r:id="rId6"/>
    <sheet name="par régions" sheetId="18" r:id="rId7"/>
    <sheet name="fig11" sheetId="10" r:id="rId8"/>
    <sheet name="fig12" sheetId="8" r:id="rId9"/>
    <sheet name="fig12_2019" sheetId="15" r:id="rId10"/>
    <sheet name="fig13" sheetId="4" r:id="rId11"/>
    <sheet name="fig14" sheetId="5" r:id="rId12"/>
  </sheets>
  <externalReferences>
    <externalReference r:id="rId13"/>
  </externalReferences>
  <definedNames>
    <definedName name="abscisses" localSheetId="2">'fig3'!$A$3:$B$22</definedName>
    <definedName name="abscisses" localSheetId="3">'fig4'!$A$3:$B$22</definedName>
    <definedName name="abscisses">#REF!</definedName>
    <definedName name="abscisses_an" localSheetId="2">'fig3'!#REF!</definedName>
    <definedName name="abscisses_an" localSheetId="3">'fig4'!#REF!</definedName>
    <definedName name="abscisses_an">#REF!</definedName>
    <definedName name="abscisses_an_par_type" localSheetId="2">'fig3'!#REF!</definedName>
    <definedName name="abscisses_an_par_type" localSheetId="3">'fig4'!#REF!</definedName>
    <definedName name="abscisses_trim" localSheetId="3">#REF!</definedName>
    <definedName name="abscisses_trim">#REF!</definedName>
    <definedName name="Nombre_de_victimes_hors_terrorisme" localSheetId="3">#REF!</definedName>
    <definedName name="Nombre_de_victimes_hors_terrorisme">#REF!</definedName>
    <definedName name="oi">#REF!</definedName>
    <definedName name="ordonnees_an" localSheetId="2">'fig3'!#REF!</definedName>
    <definedName name="ordonnees_an" localSheetId="3">'fig4'!#REF!</definedName>
    <definedName name="ordonnees_an">#REF!</definedName>
    <definedName name="ordonnees_an_deux_roues" localSheetId="3">[1]Vols_véhicules!#REF!</definedName>
    <definedName name="ordonnees_an_deux_roues">[1]Vols_véhicules!#REF!</definedName>
    <definedName name="ordonnees_an_locaux_prives" localSheetId="2">'fig3'!#REF!</definedName>
    <definedName name="ordonnees_an_locaux_prives" localSheetId="3">'fig4'!#REF!</definedName>
    <definedName name="ordonnees_an_locaux_publics" localSheetId="2">'fig3'!#REF!</definedName>
    <definedName name="ordonnees_an_locaux_publics" localSheetId="3">'fig4'!#REF!</definedName>
    <definedName name="ordonnees_an_tire" localSheetId="2">'fig3'!#REF!</definedName>
    <definedName name="ordonnees_an_tire" localSheetId="3">'fig4'!#REF!</definedName>
    <definedName name="ordonnees_an_tire">#REF!</definedName>
    <definedName name="ordonnees_brutes" localSheetId="2">'fig3'!$C$3:$C$22</definedName>
    <definedName name="ordonnees_brutes" localSheetId="3">'fig4'!$C$3:$C$22</definedName>
    <definedName name="ordonnees_brutes">#REF!</definedName>
    <definedName name="ordonnees_brutes_an" localSheetId="3">#REF!</definedName>
    <definedName name="ordonnees_brutes_an">#REF!</definedName>
    <definedName name="ordonnees_brutes_gn" localSheetId="2">'fig3'!#REF!</definedName>
    <definedName name="ordonnees_brutes_gn" localSheetId="3">'fig4'!#REF!</definedName>
    <definedName name="ordonnees_brutes_gn">#REF!</definedName>
    <definedName name="ordonnees_brutes_pn" localSheetId="2">'fig3'!#REF!</definedName>
    <definedName name="ordonnees_brutes_pn" localSheetId="3">'fig4'!#REF!</definedName>
    <definedName name="ordonnees_brutes_pn">#REF!</definedName>
    <definedName name="ordonnees_brutes_trim" localSheetId="3">#REF!</definedName>
    <definedName name="ordonnees_brutes_trim">#REF!</definedName>
    <definedName name="ordonnees_cvs" localSheetId="2">'fig3'!$D$3:$D$22</definedName>
    <definedName name="ordonnees_cvs" localSheetId="3">'fig4'!$D$3:$D$22</definedName>
    <definedName name="ordonnees_cvs">#REF!</definedName>
    <definedName name="ordonnees_cvs_gn" localSheetId="2">'fig3'!#REF!</definedName>
    <definedName name="ordonnees_cvs_gn" localSheetId="3">'fig4'!#REF!</definedName>
    <definedName name="ordonnees_cvs_gn">#REF!</definedName>
    <definedName name="ordonnees_cvs_pn" localSheetId="2">'fig3'!#REF!</definedName>
    <definedName name="ordonnees_cvs_pn" localSheetId="3">'fig4'!#REF!</definedName>
    <definedName name="ordonnees_cvs_pn">#REF!</definedName>
    <definedName name="ordonnees_cvs_trim" localSheetId="3">#REF!</definedName>
    <definedName name="ordonnees_cvs_trim">#REF!</definedName>
    <definedName name="ordonnees_evol_trim_t_agressions" localSheetId="3">#REF!</definedName>
    <definedName name="ordonnees_evol_trim_t_agressions">#REF!</definedName>
    <definedName name="ordonnees_evol_trim_t_viols" localSheetId="3">#REF!</definedName>
    <definedName name="ordonnees_evol_trim_t_viols">#REF!</definedName>
    <definedName name="ordonnes_an_tire" localSheetId="2">'fig3'!#REF!</definedName>
    <definedName name="ordonnes_an_tire" localSheetId="3">'fig4'!#REF!</definedName>
    <definedName name="Print_Area" localSheetId="2">'fig3'!$E$1:$O$30</definedName>
    <definedName name="Print_Area" localSheetId="3">'fig4'!$E$1:$O$30</definedName>
    <definedName name="victimes_hors_terrorisme" localSheetId="3">#REF!</definedName>
    <definedName name="victimes_hors_terrorisme">#REF!</definedName>
    <definedName name="victimes_hors_terrorisme_an" localSheetId="3">#REF!</definedName>
    <definedName name="victimes_hors_terrorisme_an">#REF!</definedName>
    <definedName name="victimes_hors_terrorisme_pn" localSheetId="3">#REF!</definedName>
    <definedName name="victimes_hors_terrorisme_pn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4" l="1"/>
  <c r="E8" i="4"/>
  <c r="E5" i="4"/>
  <c r="E4" i="4"/>
  <c r="E7" i="4" l="1"/>
  <c r="E6" i="4"/>
  <c r="E10" i="4"/>
  <c r="F8" i="4" l="1"/>
  <c r="F4" i="4"/>
  <c r="F10" i="4"/>
  <c r="F9" i="4"/>
  <c r="F5" i="4"/>
  <c r="F7" i="4"/>
  <c r="F6" i="4"/>
</calcChain>
</file>

<file path=xl/sharedStrings.xml><?xml version="1.0" encoding="utf-8"?>
<sst xmlns="http://schemas.openxmlformats.org/spreadsheetml/2006/main" count="610" uniqueCount="209">
  <si>
    <t>Titre</t>
  </si>
  <si>
    <t>Unités</t>
  </si>
  <si>
    <t>Noms</t>
  </si>
  <si>
    <t>Taux de victimation en  ‰</t>
  </si>
  <si>
    <t>Femmes mises en cause</t>
  </si>
  <si>
    <t>Hommes mis en cause</t>
  </si>
  <si>
    <t>Ensemble des mis en cause</t>
  </si>
  <si>
    <t>Total des personnes mises en cause</t>
  </si>
  <si>
    <t>France</t>
  </si>
  <si>
    <t>Afrique</t>
  </si>
  <si>
    <t>UE28 hors France</t>
  </si>
  <si>
    <t>Asie</t>
  </si>
  <si>
    <t>Moins de 13 ans</t>
  </si>
  <si>
    <t>13 à 17 ans</t>
  </si>
  <si>
    <t xml:space="preserve">18 à 29 ans </t>
  </si>
  <si>
    <t>30 à 44 ans</t>
  </si>
  <si>
    <t>45 à 59 ans</t>
  </si>
  <si>
    <t>60 ans et plus</t>
  </si>
  <si>
    <t>Autre</t>
  </si>
  <si>
    <t>Europe hors UE28</t>
  </si>
  <si>
    <t>Vols dans les véhicules</t>
  </si>
  <si>
    <t>Part des hommes parmi les mis en cause</t>
  </si>
  <si>
    <t>Répartition des mis en cause par classes d’âges</t>
  </si>
  <si>
    <t>Répartition de la population par classes d’âges</t>
  </si>
  <si>
    <t>15 à 17 ans</t>
  </si>
  <si>
    <t>18 à 19 ans</t>
  </si>
  <si>
    <t>20 à 24 ans</t>
  </si>
  <si>
    <t>25 à 29 ans</t>
  </si>
  <si>
    <t>30 à 34 ans</t>
  </si>
  <si>
    <t>35 à 39 ans</t>
  </si>
  <si>
    <t>40 à 44 ans</t>
  </si>
  <si>
    <t>45 à 49 ans</t>
  </si>
  <si>
    <t>50 à 54 ans</t>
  </si>
  <si>
    <t>55 à 59 ans</t>
  </si>
  <si>
    <t>60 à 64 ans</t>
  </si>
  <si>
    <t>65 à 69 ans</t>
  </si>
  <si>
    <t>Vols sur les véhicules</t>
  </si>
  <si>
    <t>75 ans et plus</t>
  </si>
  <si>
    <t>70 à 74 ans</t>
  </si>
  <si>
    <t>Cumul annuel</t>
  </si>
  <si>
    <t>2. Vols d’accessoires sur véhicules enregistrés : cumul annuel</t>
  </si>
  <si>
    <t>Série CVS-CJO</t>
  </si>
  <si>
    <t>3. Vols dans les véhicules enregistrés, cumul trimestriel, série CVS-CJO</t>
  </si>
  <si>
    <t>4. Vols d'accessoires sur véhicules enregistrés, cumul trimestriel, série CVS-CJO</t>
  </si>
  <si>
    <t>*Par rapport à la précédente version du 30/09/2020, les résultats et analyses relatifs aux nationalités des victimes ont été modifiés : un traitement informatique inadapté les invalidait.</t>
  </si>
  <si>
    <t>11. Part des individus victimes de vols dans ou sur leur véhicule pour 1 000 habitants de même sexe et âge en 2020</t>
  </si>
  <si>
    <t>comme victimes de vol dans leur véhicule et 1,7 de vols d’accessoires sur leur véhicule en 2020.</t>
  </si>
  <si>
    <t>estimations la population (résultats provisoires au 29 mars 2021).</t>
  </si>
  <si>
    <t>véhicules en 2020 ont une nationalité française.</t>
  </si>
  <si>
    <t>13.Nombre de personnes mises en cause pour vols dans les véhicules ou vols d'accessoires sur les vehicules en 2020, par sexe et par âge</t>
  </si>
  <si>
    <t>dans les véhicules ou vols d’accessoires sur les véhicules. 96 % sont des hommes et 44 % ont entre 18</t>
  </si>
  <si>
    <t>et 29 ans. 14 % de la population de France métropolitaine a entre 18 et 29 ans.</t>
  </si>
  <si>
    <t>2020 ; Insee, estimations de population (résultats provisoires au 29 mars 2021).</t>
  </si>
  <si>
    <t>14. Nationalité des personnes mises en cause pour des vols dans les véhicules et des vols d’accessoires sur les véhicules en 2020</t>
  </si>
  <si>
    <t>dans les véhicules et des vols d’accessoires sur les véhicules ont une nationalité française.</t>
  </si>
  <si>
    <t>Les données comparables pour l'année 2019 se trouvent dans l'onglet fig12_2019</t>
  </si>
  <si>
    <t>1. Vols dans les véhicules enregistrés, cumul annuel</t>
  </si>
  <si>
    <r>
      <rPr>
        <b/>
        <sz val="9"/>
        <color rgb="FF242021"/>
        <rFont val="Calibri"/>
        <family val="2"/>
        <scheme val="minor"/>
      </rPr>
      <t>Champ</t>
    </r>
    <r>
      <rPr>
        <sz val="9"/>
        <color rgb="FF242021"/>
        <rFont val="Calibri"/>
        <family val="2"/>
        <scheme val="minor"/>
      </rPr>
      <t xml:space="preserve"> : France métropolitaine.</t>
    </r>
  </si>
  <si>
    <r>
      <rPr>
        <b/>
        <i/>
        <sz val="9"/>
        <rFont val="Calibri"/>
        <family val="2"/>
        <scheme val="minor"/>
      </rPr>
      <t>Sources</t>
    </r>
    <r>
      <rPr>
        <i/>
        <sz val="9"/>
        <color rgb="FF242021"/>
        <rFont val="Calibri"/>
        <family val="2"/>
        <scheme val="minor"/>
      </rPr>
      <t xml:space="preserve"> : SSMSI, bases des crimes et délits enregistrés par la police et la gendarmerie.</t>
    </r>
  </si>
  <si>
    <r>
      <rPr>
        <b/>
        <i/>
        <sz val="9"/>
        <color rgb="FF242021"/>
        <rFont val="Calibri"/>
        <family val="2"/>
        <scheme val="minor"/>
      </rPr>
      <t xml:space="preserve">Sources </t>
    </r>
    <r>
      <rPr>
        <i/>
        <sz val="9"/>
        <color rgb="FF242021"/>
        <rFont val="Calibri"/>
        <family val="2"/>
        <scheme val="minor"/>
      </rPr>
      <t>: SSMSI, bases des crimes et délits enregistrés par la police et la gendarmerie.</t>
    </r>
  </si>
  <si>
    <r>
      <t xml:space="preserve">*Données corrigées des variations saisonnières et des effets de jours ouvrables (CVS-CJO), voir </t>
    </r>
    <r>
      <rPr>
        <i/>
        <sz val="9"/>
        <color rgb="FF2B59A8"/>
        <rFont val="Calibri"/>
        <family val="2"/>
        <scheme val="minor"/>
      </rPr>
      <t>définitions</t>
    </r>
    <r>
      <rPr>
        <sz val="9"/>
        <color rgb="FF242021"/>
        <rFont val="Calibri"/>
        <family val="2"/>
        <scheme val="minor"/>
      </rPr>
      <t>.</t>
    </r>
  </si>
  <si>
    <r>
      <t xml:space="preserve">Champ </t>
    </r>
    <r>
      <rPr>
        <sz val="9"/>
        <color rgb="FF242021"/>
        <rFont val="Calibri"/>
        <family val="2"/>
        <scheme val="minor"/>
      </rPr>
      <t>: France métropolitaine.</t>
    </r>
  </si>
  <si>
    <r>
      <t xml:space="preserve">Sources </t>
    </r>
    <r>
      <rPr>
        <i/>
        <sz val="9"/>
        <color rgb="FF242021"/>
        <rFont val="Calibri"/>
        <family val="2"/>
        <scheme val="minor"/>
      </rPr>
      <t>: SSMSI, bases des crimes et délits enregistrés par la police et la gendarmerie.</t>
    </r>
  </si>
  <si>
    <r>
      <t xml:space="preserve">Lecture </t>
    </r>
    <r>
      <rPr>
        <sz val="9"/>
        <color rgb="FF242021"/>
        <rFont val="Calibri"/>
        <family val="2"/>
        <scheme val="minor"/>
      </rPr>
      <t>: Sur 1 000 personnes âgées entre 25 et 29 ans, 6 ont été enregistrées par les forces de sécurité</t>
    </r>
  </si>
  <si>
    <r>
      <t xml:space="preserve">Sources </t>
    </r>
    <r>
      <rPr>
        <i/>
        <sz val="9"/>
        <color rgb="FF242021"/>
        <rFont val="Calibri"/>
        <family val="2"/>
        <scheme val="minor"/>
      </rPr>
      <t>: SSMSI, base des victimes de crimes et délits enregistrés par la police et la gendarmerie en 2020 ; Insee,</t>
    </r>
  </si>
  <si>
    <t>12. Nationalité des personnes victimes de vols dans les véhicules et des vols d’accessoires sur les véhicules en 2020</t>
  </si>
  <si>
    <r>
      <t xml:space="preserve">Lecture </t>
    </r>
    <r>
      <rPr>
        <sz val="9"/>
        <color rgb="FF242021"/>
        <rFont val="Calibri"/>
        <family val="2"/>
        <scheme val="minor"/>
      </rPr>
      <t>: 90 % des personnes victimes de vols dans les véhicules et des vols d’accessoires sur les</t>
    </r>
  </si>
  <si>
    <r>
      <t xml:space="preserve">Source </t>
    </r>
    <r>
      <rPr>
        <i/>
        <sz val="9"/>
        <color rgb="FF242021"/>
        <rFont val="Calibri"/>
        <family val="2"/>
        <scheme val="minor"/>
      </rPr>
      <t>: SSMSI, base des victimes de crimes et délits enregistrés par la police et la gendarmerie en 2020.</t>
    </r>
  </si>
  <si>
    <t>12_2019. Nationalité des personnes victimes de vols dans ou sur leur véhicule enregistrés en 2019*</t>
  </si>
  <si>
    <t>véhicules en 2019 ont une nationalité française.</t>
  </si>
  <si>
    <r>
      <t xml:space="preserve">Source </t>
    </r>
    <r>
      <rPr>
        <i/>
        <sz val="9"/>
        <color rgb="FF242021"/>
        <rFont val="Calibri"/>
        <family val="2"/>
        <scheme val="minor"/>
      </rPr>
      <t>: SSMSI, base des victimes de crimes et délits enregistrés par la police et la gendarmerie en 2019.</t>
    </r>
  </si>
  <si>
    <r>
      <t xml:space="preserve">Lecture </t>
    </r>
    <r>
      <rPr>
        <sz val="9"/>
        <color rgb="FF242021"/>
        <rFont val="Calibri"/>
        <family val="2"/>
        <scheme val="minor"/>
      </rPr>
      <t>: En 2020, 12 930 personnes ont été mises en cause par les forces de sécurité pour des vols</t>
    </r>
  </si>
  <si>
    <r>
      <t xml:space="preserve">Sources </t>
    </r>
    <r>
      <rPr>
        <i/>
        <sz val="9"/>
        <color rgb="FF242021"/>
        <rFont val="Calibri"/>
        <family val="2"/>
        <scheme val="minor"/>
      </rPr>
      <t>: SSMSI, base des mis en cause pour crimes ou délits enregistrés par la police et la gendarmerie en</t>
    </r>
  </si>
  <si>
    <r>
      <t xml:space="preserve">Lecture </t>
    </r>
    <r>
      <rPr>
        <sz val="9"/>
        <color rgb="FF242021"/>
        <rFont val="Calibri"/>
        <family val="2"/>
        <scheme val="minor"/>
      </rPr>
      <t>: 65 % des personnes mises en cause par la police ou la gendarmerie en 2020 pour des vols</t>
    </r>
  </si>
  <si>
    <r>
      <t xml:space="preserve">Source </t>
    </r>
    <r>
      <rPr>
        <i/>
        <sz val="9"/>
        <color rgb="FF242021"/>
        <rFont val="Calibri"/>
        <family val="2"/>
        <scheme val="minor"/>
      </rPr>
      <t>: SSMSI, base des mis en cause pour crimes ou délits enregistrés par la police et la gendarmerie en 2020.</t>
    </r>
  </si>
  <si>
    <t>Taille d'unité urbaine</t>
  </si>
  <si>
    <t>Type d'infraction</t>
  </si>
  <si>
    <t>Communes rurales</t>
  </si>
  <si>
    <t>Vols d'accessoires sur véhicules</t>
  </si>
  <si>
    <t>de 2 000 à 5 000 habitants</t>
  </si>
  <si>
    <t>de 5 000 à 10 000 habitants</t>
  </si>
  <si>
    <t>de 10 000 à 20 000 habitants</t>
  </si>
  <si>
    <t>de 20 000 à 50 000 habitants</t>
  </si>
  <si>
    <t>de 50 000 à 100 000 habitants</t>
  </si>
  <si>
    <t>de 100 000 à 200 000 habitants</t>
  </si>
  <si>
    <t>de 200 000 à 2 000 000 habitants</t>
  </si>
  <si>
    <t>Unité urbaine de Paris</t>
  </si>
  <si>
    <t>Ensemble France métropolitaine</t>
  </si>
  <si>
    <t>Numéro de département</t>
  </si>
  <si>
    <t>Libellé de département</t>
  </si>
  <si>
    <t>Nombre de faits constatés en 2019</t>
  </si>
  <si>
    <t>Nombre de faits constatés en 2020</t>
  </si>
  <si>
    <t>Évolution du nombre de faits entre 2019 et 2020</t>
  </si>
  <si>
    <t>Ain</t>
  </si>
  <si>
    <t>Aisne</t>
  </si>
  <si>
    <t>Allier</t>
  </si>
  <si>
    <t>Alpes-de-Haute-Provence</t>
  </si>
  <si>
    <t>Hautes-Alpes</t>
  </si>
  <si>
    <t>Alpes-Maritimes</t>
  </si>
  <si>
    <t>Ardèche</t>
  </si>
  <si>
    <t>Ardennes</t>
  </si>
  <si>
    <t>Ariège</t>
  </si>
  <si>
    <t>Aube</t>
  </si>
  <si>
    <t>Aude</t>
  </si>
  <si>
    <t>Aveyron</t>
  </si>
  <si>
    <t>Bouches-du-Rhône</t>
  </si>
  <si>
    <t>Calvados</t>
  </si>
  <si>
    <t>Cantal</t>
  </si>
  <si>
    <t>Charente</t>
  </si>
  <si>
    <t>Charente-Maritime</t>
  </si>
  <si>
    <t>Cher</t>
  </si>
  <si>
    <t>Corrèze</t>
  </si>
  <si>
    <t>Côte-d'Or</t>
  </si>
  <si>
    <t>Côtes-d'Armor</t>
  </si>
  <si>
    <t>Creuse</t>
  </si>
  <si>
    <t>Dordogne</t>
  </si>
  <si>
    <t>Doubs</t>
  </si>
  <si>
    <t>Drôme</t>
  </si>
  <si>
    <t>Eure</t>
  </si>
  <si>
    <t>Eure-et-Loir</t>
  </si>
  <si>
    <t>Finistère</t>
  </si>
  <si>
    <t>2A</t>
  </si>
  <si>
    <t>Corse-du-Sud</t>
  </si>
  <si>
    <t>2B</t>
  </si>
  <si>
    <t>Haute-Corse</t>
  </si>
  <si>
    <t>Gard</t>
  </si>
  <si>
    <t>Haute-Garonne</t>
  </si>
  <si>
    <t>Gers</t>
  </si>
  <si>
    <t>Gironde</t>
  </si>
  <si>
    <t>Hérault</t>
  </si>
  <si>
    <t>Ille-et-Vilaine</t>
  </si>
  <si>
    <t>Indre</t>
  </si>
  <si>
    <t>Indre-et-Loire</t>
  </si>
  <si>
    <t>Isère</t>
  </si>
  <si>
    <t>Jura</t>
  </si>
  <si>
    <t>Landes</t>
  </si>
  <si>
    <t>Loir-et-Cher</t>
  </si>
  <si>
    <t>Loire</t>
  </si>
  <si>
    <t>Haute-Loire</t>
  </si>
  <si>
    <t>Loire-Atlantique</t>
  </si>
  <si>
    <t>Loiret</t>
  </si>
  <si>
    <t>Lot</t>
  </si>
  <si>
    <t>Lot-et-Garonne</t>
  </si>
  <si>
    <t>Lozère</t>
  </si>
  <si>
    <t>Maine-et-Loire</t>
  </si>
  <si>
    <t>Manche</t>
  </si>
  <si>
    <t>Marne</t>
  </si>
  <si>
    <t>Haute-Marne</t>
  </si>
  <si>
    <t>Mayenne</t>
  </si>
  <si>
    <t>Meurthe-et-Moselle</t>
  </si>
  <si>
    <t>Meuse</t>
  </si>
  <si>
    <t>Morbihan</t>
  </si>
  <si>
    <t>Moselle</t>
  </si>
  <si>
    <t>Nièvre</t>
  </si>
  <si>
    <t>Nord</t>
  </si>
  <si>
    <t>Oise</t>
  </si>
  <si>
    <t>Orne</t>
  </si>
  <si>
    <t>Pas-de-Calais</t>
  </si>
  <si>
    <t>Puy-de-Dôme</t>
  </si>
  <si>
    <t>Pyrénées-Atlantiques</t>
  </si>
  <si>
    <t>Hautes-Pyrénées</t>
  </si>
  <si>
    <t>Pyrénées-Orientales</t>
  </si>
  <si>
    <t>Bas-Rhin</t>
  </si>
  <si>
    <t>Haut-Rhin</t>
  </si>
  <si>
    <t>Rhône</t>
  </si>
  <si>
    <t>Haute-Saône</t>
  </si>
  <si>
    <t>Saône-et-Loire</t>
  </si>
  <si>
    <t>Sarthe</t>
  </si>
  <si>
    <t>Savoie</t>
  </si>
  <si>
    <t>Haute-Savoie</t>
  </si>
  <si>
    <t>Paris</t>
  </si>
  <si>
    <t>Seine-Maritime</t>
  </si>
  <si>
    <t>Seine-et-Marne</t>
  </si>
  <si>
    <t>Yvelines</t>
  </si>
  <si>
    <t>Deux-Sèvres</t>
  </si>
  <si>
    <t>Somme</t>
  </si>
  <si>
    <t>Tarn</t>
  </si>
  <si>
    <t>Tarn-et-Garonne</t>
  </si>
  <si>
    <t>Var</t>
  </si>
  <si>
    <t>Vaucluse</t>
  </si>
  <si>
    <t>Vendée</t>
  </si>
  <si>
    <t>Vienne</t>
  </si>
  <si>
    <t>Haute-Vienne</t>
  </si>
  <si>
    <t>Vosges</t>
  </si>
  <si>
    <t>Yonne</t>
  </si>
  <si>
    <t>Territoire de Belfort</t>
  </si>
  <si>
    <t>Essonne</t>
  </si>
  <si>
    <t>Hauts-de-Seine</t>
  </si>
  <si>
    <t>Seine-Saint-Denis</t>
  </si>
  <si>
    <t>Val-de-Marne</t>
  </si>
  <si>
    <t>Val-d'Oise</t>
  </si>
  <si>
    <t>Région</t>
  </si>
  <si>
    <t>Île-de-France</t>
  </si>
  <si>
    <t>Centre-Val de Loire</t>
  </si>
  <si>
    <t>Bourgogne-Franche-Comté</t>
  </si>
  <si>
    <t>Normandie</t>
  </si>
  <si>
    <t>Hauts-de-France</t>
  </si>
  <si>
    <t>Grand-Est</t>
  </si>
  <si>
    <t>Pays-de-la-Loire</t>
  </si>
  <si>
    <t>Bretagne</t>
  </si>
  <si>
    <t>Nouvelle-Aquitaine</t>
  </si>
  <si>
    <t>Occitanie</t>
  </si>
  <si>
    <t>Auvergne-Rhône-Alpes</t>
  </si>
  <si>
    <t>Provence-Alpes-Côte d'Azur</t>
  </si>
  <si>
    <t>Corse</t>
  </si>
  <si>
    <t>Paris et petite-couronne</t>
  </si>
  <si>
    <t>Taux pour 1 000 habitants en 2020</t>
  </si>
  <si>
    <t>Taux pour 1 000 habitants (moyenne sur la période 2018-2020)</t>
  </si>
  <si>
    <t>Taux pour 1 000 habitant en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</si>
</sst>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_-* #,##0\ _€_-;\-* #,##0\ _€_-;_-* &quot;-&quot;??\ _€_-;_-@_-"/>
    <numFmt numFmtId="165" formatCode="0__%"/>
    <numFmt numFmtId="167" formatCode="0.0%"/>
    <numFmt numFmtId="170" formatCode="0.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Palatino Linotype"/>
      <family val="1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242021"/>
      <name val="Calibri"/>
      <family val="2"/>
      <scheme val="minor"/>
    </font>
    <font>
      <b/>
      <sz val="9"/>
      <color rgb="FF242021"/>
      <name val="Calibri"/>
      <family val="2"/>
      <scheme val="minor"/>
    </font>
    <font>
      <i/>
      <sz val="8"/>
      <color rgb="FF242021"/>
      <name val="Calibri"/>
      <family val="2"/>
      <scheme val="minor"/>
    </font>
    <font>
      <sz val="9"/>
      <color rgb="FF242021"/>
      <name val="Calibri"/>
      <family val="2"/>
      <scheme val="minor"/>
    </font>
    <font>
      <i/>
      <sz val="9"/>
      <color rgb="FF242021"/>
      <name val="Calibri"/>
      <family val="2"/>
      <scheme val="minor"/>
    </font>
    <font>
      <b/>
      <i/>
      <sz val="9"/>
      <name val="Calibri"/>
      <family val="2"/>
      <scheme val="minor"/>
    </font>
    <font>
      <b/>
      <i/>
      <sz val="9"/>
      <color rgb="FF242021"/>
      <name val="Calibri"/>
      <family val="2"/>
      <scheme val="minor"/>
    </font>
    <font>
      <i/>
      <sz val="9"/>
      <color rgb="FF2B59A8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</cellStyleXfs>
  <cellXfs count="70">
    <xf numFmtId="0" fontId="0" fillId="0" borderId="0" xfId="0"/>
    <xf numFmtId="0" fontId="2" fillId="2" borderId="0" xfId="0" applyFont="1" applyFill="1"/>
    <xf numFmtId="0" fontId="0" fillId="2" borderId="0" xfId="0" applyFill="1"/>
    <xf numFmtId="0" fontId="4" fillId="2" borderId="0" xfId="3" applyFont="1" applyFill="1" applyBorder="1" applyAlignment="1">
      <alignment horizontal="left" vertical="center"/>
    </xf>
    <xf numFmtId="0" fontId="0" fillId="2" borderId="0" xfId="0" applyFont="1" applyFill="1" applyAlignment="1">
      <alignment horizontal="left" vertical="center"/>
    </xf>
    <xf numFmtId="0" fontId="4" fillId="2" borderId="0" xfId="3" applyFont="1" applyFill="1" applyBorder="1" applyAlignment="1">
      <alignment vertical="center"/>
    </xf>
    <xf numFmtId="0" fontId="1" fillId="2" borderId="0" xfId="0" applyFont="1" applyFill="1"/>
    <xf numFmtId="0" fontId="0" fillId="2" borderId="0" xfId="0" applyFill="1" applyAlignment="1">
      <alignment horizontal="right"/>
    </xf>
    <xf numFmtId="165" fontId="0" fillId="2" borderId="0" xfId="2" applyNumberFormat="1" applyFont="1" applyFill="1"/>
    <xf numFmtId="0" fontId="2" fillId="2" borderId="0" xfId="0" applyFont="1" applyFill="1" applyAlignment="1">
      <alignment vertical="top" wrapText="1"/>
    </xf>
    <xf numFmtId="0" fontId="0" fillId="0" borderId="0" xfId="0" applyFill="1"/>
    <xf numFmtId="165" fontId="5" fillId="2" borderId="0" xfId="2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/>
    </xf>
    <xf numFmtId="164" fontId="5" fillId="2" borderId="2" xfId="1" applyNumberFormat="1" applyFont="1" applyFill="1" applyBorder="1" applyAlignment="1">
      <alignment horizontal="center" vertical="center"/>
    </xf>
    <xf numFmtId="165" fontId="5" fillId="2" borderId="2" xfId="2" applyNumberFormat="1" applyFont="1" applyFill="1" applyBorder="1" applyAlignment="1">
      <alignment horizontal="center" vertical="center"/>
    </xf>
    <xf numFmtId="165" fontId="5" fillId="2" borderId="3" xfId="2" applyNumberFormat="1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left" vertical="center"/>
    </xf>
    <xf numFmtId="164" fontId="5" fillId="4" borderId="2" xfId="1" applyNumberFormat="1" applyFont="1" applyFill="1" applyBorder="1" applyAlignment="1">
      <alignment horizontal="center" vertical="center"/>
    </xf>
    <xf numFmtId="165" fontId="5" fillId="4" borderId="2" xfId="2" applyNumberFormat="1" applyFont="1" applyFill="1" applyBorder="1" applyAlignment="1">
      <alignment horizontal="center" vertical="center"/>
    </xf>
    <xf numFmtId="165" fontId="5" fillId="4" borderId="3" xfId="2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164" fontId="6" fillId="2" borderId="2" xfId="1" applyNumberFormat="1" applyFont="1" applyFill="1" applyBorder="1" applyAlignment="1">
      <alignment horizontal="center" vertical="center"/>
    </xf>
    <xf numFmtId="165" fontId="6" fillId="2" borderId="2" xfId="2" applyNumberFormat="1" applyFont="1" applyFill="1" applyBorder="1" applyAlignment="1">
      <alignment horizontal="center" vertical="center"/>
    </xf>
    <xf numFmtId="165" fontId="6" fillId="2" borderId="3" xfId="2" applyNumberFormat="1" applyFont="1" applyFill="1" applyBorder="1" applyAlignment="1">
      <alignment horizontal="center" vertical="center"/>
    </xf>
    <xf numFmtId="0" fontId="0" fillId="0" borderId="0" xfId="0" applyFill="1" applyBorder="1"/>
    <xf numFmtId="1" fontId="2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ill="1" applyBorder="1"/>
    <xf numFmtId="0" fontId="7" fillId="0" borderId="0" xfId="0" applyFont="1" applyAlignment="1"/>
    <xf numFmtId="3" fontId="7" fillId="0" borderId="0" xfId="0" applyNumberFormat="1" applyFont="1" applyAlignment="1"/>
    <xf numFmtId="0" fontId="7" fillId="0" borderId="0" xfId="0" applyFont="1"/>
    <xf numFmtId="3" fontId="0" fillId="0" borderId="0" xfId="0" applyNumberFormat="1"/>
    <xf numFmtId="3" fontId="7" fillId="0" borderId="0" xfId="0" applyNumberFormat="1" applyFont="1"/>
    <xf numFmtId="167" fontId="7" fillId="0" borderId="0" xfId="2" applyNumberFormat="1" applyFont="1"/>
    <xf numFmtId="20" fontId="7" fillId="0" borderId="0" xfId="2" applyNumberFormat="1" applyFont="1"/>
    <xf numFmtId="3" fontId="7" fillId="0" borderId="0" xfId="2" applyNumberFormat="1" applyFont="1"/>
    <xf numFmtId="0" fontId="9" fillId="2" borderId="0" xfId="3" applyFont="1" applyFill="1" applyBorder="1" applyAlignment="1">
      <alignment horizontal="left" vertical="center"/>
    </xf>
    <xf numFmtId="165" fontId="0" fillId="2" borderId="0" xfId="0" applyNumberFormat="1" applyFill="1"/>
    <xf numFmtId="0" fontId="0" fillId="2" borderId="0" xfId="0" applyFill="1" applyAlignment="1">
      <alignment horizontal="center" wrapText="1"/>
    </xf>
    <xf numFmtId="0" fontId="8" fillId="5" borderId="0" xfId="0" applyFont="1" applyFill="1" applyAlignment="1">
      <alignment horizontal="left" vertical="top" wrapText="1"/>
    </xf>
    <xf numFmtId="0" fontId="9" fillId="2" borderId="0" xfId="0" applyFont="1" applyFill="1"/>
    <xf numFmtId="0" fontId="12" fillId="2" borderId="0" xfId="0" applyFont="1" applyFill="1"/>
    <xf numFmtId="0" fontId="13" fillId="2" borderId="0" xfId="0" applyFont="1" applyFill="1"/>
    <xf numFmtId="0" fontId="14" fillId="2" borderId="0" xfId="0" applyFont="1" applyFill="1"/>
    <xf numFmtId="0" fontId="10" fillId="0" borderId="0" xfId="0" applyFont="1"/>
    <xf numFmtId="0" fontId="11" fillId="2" borderId="0" xfId="0" applyFont="1" applyFill="1"/>
    <xf numFmtId="0" fontId="10" fillId="2" borderId="0" xfId="0" applyFont="1" applyFill="1"/>
    <xf numFmtId="3" fontId="7" fillId="2" borderId="0" xfId="0" applyNumberFormat="1" applyFont="1" applyFill="1"/>
    <xf numFmtId="167" fontId="7" fillId="2" borderId="0" xfId="2" applyNumberFormat="1" applyFont="1" applyFill="1"/>
    <xf numFmtId="0" fontId="7" fillId="2" borderId="0" xfId="0" applyFont="1" applyFill="1"/>
    <xf numFmtId="0" fontId="7" fillId="2" borderId="0" xfId="0" applyFont="1" applyFill="1" applyAlignment="1"/>
    <xf numFmtId="0" fontId="16" fillId="2" borderId="0" xfId="0" applyFont="1" applyFill="1"/>
    <xf numFmtId="0" fontId="9" fillId="0" borderId="0" xfId="0" applyFont="1"/>
    <xf numFmtId="0" fontId="0" fillId="2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70" fontId="0" fillId="0" borderId="0" xfId="0" applyNumberFormat="1" applyFill="1" applyAlignment="1">
      <alignment wrapText="1"/>
    </xf>
    <xf numFmtId="0" fontId="18" fillId="2" borderId="0" xfId="0" applyFont="1" applyFill="1"/>
    <xf numFmtId="0" fontId="0" fillId="0" borderId="0" xfId="0" applyFill="1" applyAlignment="1">
      <alignment horizontal="center" vertical="center"/>
    </xf>
    <xf numFmtId="165" fontId="0" fillId="0" borderId="0" xfId="2" applyNumberFormat="1" applyFont="1" applyFill="1" applyAlignment="1">
      <alignment horizontal="center" vertical="center"/>
    </xf>
    <xf numFmtId="165" fontId="0" fillId="0" borderId="0" xfId="2" applyNumberFormat="1" applyFont="1" applyFill="1" applyAlignment="1">
      <alignment horizontal="center" vertical="center" wrapText="1"/>
    </xf>
    <xf numFmtId="165" fontId="0" fillId="2" borderId="0" xfId="2" applyNumberFormat="1" applyFont="1" applyFill="1" applyAlignment="1">
      <alignment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9" fillId="0" borderId="0" xfId="0" applyFont="1"/>
    <xf numFmtId="3" fontId="19" fillId="0" borderId="0" xfId="0" applyNumberFormat="1" applyFont="1"/>
  </cellXfs>
  <cellStyles count="4">
    <cellStyle name="Milliers" xfId="1" builtinId="3"/>
    <cellStyle name="Normal" xfId="0" builtinId="0"/>
    <cellStyle name="Normal_TabCC9_DonnéesProd" xfId="3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1.2952319105817888E-2"/>
                  <c:y val="0.1475449623910391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833B-43BB-AD65-7828DDA7E03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5.5133643053976542E-2"/>
                  <c:y val="-8.98444200502703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833B-43BB-AD65-7828DDA7E03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'fig1'!$A$23:$A$35</c:f>
              <c:numCache>
                <c:formatCode>0</c:formatCod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numCache>
            </c:numRef>
          </c:xVal>
          <c:yVal>
            <c:numRef>
              <c:f>'fig1'!$B$23:$B$35</c:f>
              <c:numCache>
                <c:formatCode>#,##0</c:formatCode>
                <c:ptCount val="13"/>
                <c:pt idx="0">
                  <c:v>290100</c:v>
                </c:pt>
                <c:pt idx="1">
                  <c:v>288000</c:v>
                </c:pt>
                <c:pt idx="2">
                  <c:v>271400</c:v>
                </c:pt>
                <c:pt idx="3">
                  <c:v>246600</c:v>
                </c:pt>
                <c:pt idx="4">
                  <c:v>243700</c:v>
                </c:pt>
                <c:pt idx="5">
                  <c:v>250000</c:v>
                </c:pt>
                <c:pt idx="6">
                  <c:v>261800</c:v>
                </c:pt>
                <c:pt idx="7">
                  <c:v>265400</c:v>
                </c:pt>
                <c:pt idx="8">
                  <c:v>262700</c:v>
                </c:pt>
                <c:pt idx="9">
                  <c:v>262900</c:v>
                </c:pt>
                <c:pt idx="10">
                  <c:v>260600</c:v>
                </c:pt>
                <c:pt idx="11">
                  <c:v>262800</c:v>
                </c:pt>
                <c:pt idx="12">
                  <c:v>218500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33B-43BB-AD65-7828DDA7E0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2646152"/>
        <c:axId val="542655952"/>
      </c:scatterChart>
      <c:valAx>
        <c:axId val="542646152"/>
        <c:scaling>
          <c:orientation val="minMax"/>
          <c:max val="2020"/>
          <c:min val="2008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42655952"/>
        <c:crosses val="autoZero"/>
        <c:crossBetween val="midCat"/>
        <c:majorUnit val="1"/>
      </c:valAx>
      <c:valAx>
        <c:axId val="542655952"/>
        <c:scaling>
          <c:orientation val="minMax"/>
          <c:min val="2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200"/>
                  <a:t>Nombre</a:t>
                </a:r>
                <a:r>
                  <a:rPr lang="fr-FR" sz="1200" baseline="0"/>
                  <a:t> de véhicules</a:t>
                </a:r>
                <a:endParaRPr lang="fr-FR" sz="1200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426461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007388701833157E-2"/>
          <c:y val="0.12924159578776834"/>
          <c:w val="0.52594276094276093"/>
          <c:h val="0.7591980558930741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83C-45EA-9AB5-AF93A3FD651C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183C-45EA-9AB5-AF93A3FD651C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183C-45EA-9AB5-AF93A3FD651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183C-45EA-9AB5-AF93A3FD651C}"/>
              </c:ext>
            </c:extLst>
          </c:dPt>
          <c:dPt>
            <c:idx val="4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183C-45EA-9AB5-AF93A3FD651C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183C-45EA-9AB5-AF93A3FD651C}"/>
              </c:ext>
            </c:extLst>
          </c:dPt>
          <c:dLbls>
            <c:dLbl>
              <c:idx val="0"/>
              <c:layout>
                <c:manualLayout>
                  <c:x val="0"/>
                  <c:y val="3.0005400297016337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183C-45EA-9AB5-AF93A3FD651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6651797429479493E-2"/>
                  <c:y val="-3.8591407547142378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83C-45EA-9AB5-AF93A3FD651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8.0481434154113397E-3"/>
                  <c:y val="-3.8591407547142469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183C-45EA-9AB5-AF93A3FD651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3980576702504801E-2"/>
                  <c:y val="0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183C-45EA-9AB5-AF93A3FD651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7.1364846126339629E-3"/>
                  <c:y val="-1.543656301885691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183C-45EA-9AB5-AF93A3FD651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4.9955392288438351E-2"/>
                  <c:y val="-1.543656301885691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183C-45EA-9AB5-AF93A3FD651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'fig14'!$B$24:$G$24</c:f>
              <c:strCache>
                <c:ptCount val="6"/>
                <c:pt idx="0">
                  <c:v>France</c:v>
                </c:pt>
                <c:pt idx="1">
                  <c:v>UE28 hors France</c:v>
                </c:pt>
                <c:pt idx="2">
                  <c:v>Europe hors UE28</c:v>
                </c:pt>
                <c:pt idx="3">
                  <c:v>Afrique</c:v>
                </c:pt>
                <c:pt idx="4">
                  <c:v>Asie</c:v>
                </c:pt>
                <c:pt idx="5">
                  <c:v>Autre</c:v>
                </c:pt>
              </c:strCache>
            </c:strRef>
          </c:cat>
          <c:val>
            <c:numRef>
              <c:f>'fig14'!$B$25:$G$25</c:f>
              <c:numCache>
                <c:formatCode>0__%</c:formatCode>
                <c:ptCount val="6"/>
                <c:pt idx="0">
                  <c:v>0.65189481825212681</c:v>
                </c:pt>
                <c:pt idx="1">
                  <c:v>3.7896365042536739E-2</c:v>
                </c:pt>
                <c:pt idx="2">
                  <c:v>2.4903325599381285E-2</c:v>
                </c:pt>
                <c:pt idx="3">
                  <c:v>0.26326372776488788</c:v>
                </c:pt>
                <c:pt idx="4">
                  <c:v>1.8097447795823667E-2</c:v>
                </c:pt>
                <c:pt idx="5">
                  <c:v>0.01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183C-45EA-9AB5-AF93A3FD651C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6321104564160116"/>
          <c:y val="0.19511846901579588"/>
          <c:w val="0.24867307332585109"/>
          <c:h val="0.589170716889428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6.0613546301364956E-3"/>
                  <c:y val="-5.0497390923408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0887-4C82-AB0F-0E18F2E36F3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'fig2'!$A$22:$A$34</c:f>
              <c:numCache>
                <c:formatCode>0</c:formatCod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numCache>
            </c:numRef>
          </c:xVal>
          <c:yVal>
            <c:numRef>
              <c:f>'fig2'!$B$22:$B$34</c:f>
              <c:numCache>
                <c:formatCode>#,##0</c:formatCode>
                <c:ptCount val="13"/>
                <c:pt idx="0">
                  <c:v>138900</c:v>
                </c:pt>
                <c:pt idx="1">
                  <c:v>133800</c:v>
                </c:pt>
                <c:pt idx="2">
                  <c:v>127500</c:v>
                </c:pt>
                <c:pt idx="3">
                  <c:v>118800</c:v>
                </c:pt>
                <c:pt idx="4">
                  <c:v>124000</c:v>
                </c:pt>
                <c:pt idx="5">
                  <c:v>129600</c:v>
                </c:pt>
                <c:pt idx="6">
                  <c:v>123300</c:v>
                </c:pt>
                <c:pt idx="7">
                  <c:v>113600</c:v>
                </c:pt>
                <c:pt idx="8">
                  <c:v>105000</c:v>
                </c:pt>
                <c:pt idx="9">
                  <c:v>99700</c:v>
                </c:pt>
                <c:pt idx="10">
                  <c:v>93700</c:v>
                </c:pt>
                <c:pt idx="11">
                  <c:v>88900</c:v>
                </c:pt>
                <c:pt idx="12">
                  <c:v>73200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887-4C82-AB0F-0E18F2E36F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2652032"/>
        <c:axId val="542646544"/>
      </c:scatterChart>
      <c:valAx>
        <c:axId val="542652032"/>
        <c:scaling>
          <c:orientation val="minMax"/>
          <c:max val="2020"/>
          <c:min val="2008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42646544"/>
        <c:crosses val="autoZero"/>
        <c:crossBetween val="midCat"/>
        <c:majorUnit val="1"/>
      </c:valAx>
      <c:valAx>
        <c:axId val="542646544"/>
        <c:scaling>
          <c:orientation val="minMax"/>
          <c:min val="6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200"/>
                  <a:t>Nombre</a:t>
                </a:r>
                <a:r>
                  <a:rPr lang="fr-FR" sz="1200" baseline="0"/>
                  <a:t> de véhicules</a:t>
                </a:r>
                <a:endParaRPr lang="fr-FR" sz="1200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426520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latin typeface="Palatino Linotype" panose="02040502050505030304" pitchFamily="18" charset="0"/>
              </a:rPr>
              <a:t>Vols sans violence contre des personnes: série brute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Vols_sans_violence_personnes!#REF!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02F-48B1-A19F-954D7EEE5364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r2="http://schemas.microsoft.com/office/drawing/2015/06/chart" xmlns:c16="http://schemas.microsoft.com/office/drawing/2014/chart">
                      <c:ext uri="{02D57815-91ED-43cb-92C2-25804820EDAC}">
                        <c15:formulaRef>
                          <c15:sqref>Vols_sans_violence_personnes!#REF!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r2="http://schemas.microsoft.com/office/drawing/2015/06/chart">
                      <c:ext uri="{02D57815-91ED-43cb-92C2-25804820EDAC}">
                        <c15:formulaRef>
                          <c15:sqref>Vols_sans_violence_personnes!#REF!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Vols_sans_violence_personnes!#REF!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02F-48B1-A19F-954D7EEE5364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r2="http://schemas.microsoft.com/office/drawing/2015/06/chart" xmlns:c16="http://schemas.microsoft.com/office/drawing/2014/chart">
                      <c:ext uri="{02D57815-91ED-43cb-92C2-25804820EDAC}">
                        <c15:formulaRef>
                          <c15:sqref>Vols_sans_violence_personnes!#REF!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r2="http://schemas.microsoft.com/office/drawing/2015/06/chart">
                      <c:ext uri="{02D57815-91ED-43cb-92C2-25804820EDAC}">
                        <c15:formulaRef>
                          <c15:sqref>Vols_sans_violence_personnes!#REF!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42652816"/>
        <c:axId val="542653992"/>
      </c:barChart>
      <c:catAx>
        <c:axId val="542652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42653992"/>
        <c:crosses val="autoZero"/>
        <c:auto val="1"/>
        <c:lblAlgn val="ctr"/>
        <c:lblOffset val="100"/>
        <c:noMultiLvlLbl val="0"/>
      </c:catAx>
      <c:valAx>
        <c:axId val="542653992"/>
        <c:scaling>
          <c:orientation val="minMax"/>
          <c:max val="5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latin typeface="Palatino Linotype" panose="02040502050505030304" pitchFamily="18" charset="0"/>
                  </a:rPr>
                  <a:t>Nombre de victimes entendues</a:t>
                </a:r>
              </a:p>
            </c:rich>
          </c:tx>
          <c:layout>
            <c:manualLayout>
              <c:xMode val="edge"/>
              <c:yMode val="edge"/>
              <c:x val="1.9680183148912553E-2"/>
              <c:y val="9.892081671609230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42652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'fig3'!$D$2</c:f>
              <c:strCache>
                <c:ptCount val="1"/>
                <c:pt idx="0">
                  <c:v>Série CVS-CJO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multiLvlStrRef>
              <c:f>'fig3'!$A$3:$C$54</c:f>
              <c:multiLvlStrCache>
                <c:ptCount val="5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1</c:v>
                  </c:pt>
                  <c:pt idx="29">
                    <c:v>2</c:v>
                  </c:pt>
                  <c:pt idx="30">
                    <c:v>3</c:v>
                  </c:pt>
                  <c:pt idx="31">
                    <c:v>4</c:v>
                  </c:pt>
                  <c:pt idx="32">
                    <c:v>1</c:v>
                  </c:pt>
                  <c:pt idx="33">
                    <c:v>2</c:v>
                  </c:pt>
                  <c:pt idx="34">
                    <c:v>3</c:v>
                  </c:pt>
                  <c:pt idx="35">
                    <c:v>4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1</c:v>
                  </c:pt>
                  <c:pt idx="41">
                    <c:v>2</c:v>
                  </c:pt>
                  <c:pt idx="42">
                    <c:v>3</c:v>
                  </c:pt>
                  <c:pt idx="43">
                    <c:v>4</c:v>
                  </c:pt>
                  <c:pt idx="44">
                    <c:v>1</c:v>
                  </c:pt>
                  <c:pt idx="45">
                    <c:v>2</c:v>
                  </c:pt>
                  <c:pt idx="46">
                    <c:v>3</c:v>
                  </c:pt>
                  <c:pt idx="47">
                    <c:v>4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  <c:pt idx="44">
                    <c:v>2019</c:v>
                  </c:pt>
                  <c:pt idx="48">
                    <c:v>2020</c:v>
                  </c:pt>
                </c:lvl>
              </c:multiLvlStrCache>
            </c:multiLvlStrRef>
          </c:cat>
          <c:val>
            <c:numRef>
              <c:f>'fig3'!$D$3:$D$54</c:f>
              <c:numCache>
                <c:formatCode>#,##0</c:formatCode>
                <c:ptCount val="52"/>
                <c:pt idx="0">
                  <c:v>77161.338071999999</c:v>
                </c:pt>
                <c:pt idx="1">
                  <c:v>72303.382389000006</c:v>
                </c:pt>
                <c:pt idx="2">
                  <c:v>68743.789736000006</c:v>
                </c:pt>
                <c:pt idx="3">
                  <c:v>72026.177376000007</c:v>
                </c:pt>
                <c:pt idx="4">
                  <c:v>72031.387761000005</c:v>
                </c:pt>
                <c:pt idx="5">
                  <c:v>73709.499943999996</c:v>
                </c:pt>
                <c:pt idx="6">
                  <c:v>72340.864960000006</c:v>
                </c:pt>
                <c:pt idx="7">
                  <c:v>69500.755107999998</c:v>
                </c:pt>
                <c:pt idx="8">
                  <c:v>69485.708377999996</c:v>
                </c:pt>
                <c:pt idx="9">
                  <c:v>68721.668774000005</c:v>
                </c:pt>
                <c:pt idx="10">
                  <c:v>67417.665749000007</c:v>
                </c:pt>
                <c:pt idx="11">
                  <c:v>65804.853686999995</c:v>
                </c:pt>
                <c:pt idx="12">
                  <c:v>62439.762068999997</c:v>
                </c:pt>
                <c:pt idx="13">
                  <c:v>61430.996917999997</c:v>
                </c:pt>
                <c:pt idx="14">
                  <c:v>62776.478458999998</c:v>
                </c:pt>
                <c:pt idx="15">
                  <c:v>59979.655280999999</c:v>
                </c:pt>
                <c:pt idx="16">
                  <c:v>59571.932071000003</c:v>
                </c:pt>
                <c:pt idx="17">
                  <c:v>61028.916484000001</c:v>
                </c:pt>
                <c:pt idx="18">
                  <c:v>60360.071200999999</c:v>
                </c:pt>
                <c:pt idx="19">
                  <c:v>62477.556620000003</c:v>
                </c:pt>
                <c:pt idx="20">
                  <c:v>60461.611902999997</c:v>
                </c:pt>
                <c:pt idx="21">
                  <c:v>61881.505327999999</c:v>
                </c:pt>
                <c:pt idx="22">
                  <c:v>63140.428609000002</c:v>
                </c:pt>
                <c:pt idx="23">
                  <c:v>64073.735027000002</c:v>
                </c:pt>
                <c:pt idx="24">
                  <c:v>64773.051809999997</c:v>
                </c:pt>
                <c:pt idx="25">
                  <c:v>65361.342554000003</c:v>
                </c:pt>
                <c:pt idx="26">
                  <c:v>65155.234632</c:v>
                </c:pt>
                <c:pt idx="27">
                  <c:v>65572.471441999995</c:v>
                </c:pt>
                <c:pt idx="28">
                  <c:v>65086.710377000003</c:v>
                </c:pt>
                <c:pt idx="29">
                  <c:v>65368.976747000001</c:v>
                </c:pt>
                <c:pt idx="30">
                  <c:v>66916.930439000003</c:v>
                </c:pt>
                <c:pt idx="31">
                  <c:v>67573.044634999998</c:v>
                </c:pt>
                <c:pt idx="32">
                  <c:v>65918.838914000007</c:v>
                </c:pt>
                <c:pt idx="33">
                  <c:v>65500.262518000003</c:v>
                </c:pt>
                <c:pt idx="34">
                  <c:v>65073.056263999999</c:v>
                </c:pt>
                <c:pt idx="35">
                  <c:v>66742.320449999999</c:v>
                </c:pt>
                <c:pt idx="36">
                  <c:v>66178.889379</c:v>
                </c:pt>
                <c:pt idx="37">
                  <c:v>65123.911195000001</c:v>
                </c:pt>
                <c:pt idx="38">
                  <c:v>67316.567794000002</c:v>
                </c:pt>
                <c:pt idx="39">
                  <c:v>65019.259234999998</c:v>
                </c:pt>
                <c:pt idx="40">
                  <c:v>63478.129176000002</c:v>
                </c:pt>
                <c:pt idx="41">
                  <c:v>66136.938832999993</c:v>
                </c:pt>
                <c:pt idx="42">
                  <c:v>65603.950479000006</c:v>
                </c:pt>
                <c:pt idx="43">
                  <c:v>65259.755047999999</c:v>
                </c:pt>
                <c:pt idx="44">
                  <c:v>66552.549818</c:v>
                </c:pt>
                <c:pt idx="45">
                  <c:v>62865.694087999997</c:v>
                </c:pt>
                <c:pt idx="46">
                  <c:v>64793.224702</c:v>
                </c:pt>
                <c:pt idx="47">
                  <c:v>68835.627854999999</c:v>
                </c:pt>
                <c:pt idx="48">
                  <c:v>60708.273412000002</c:v>
                </c:pt>
                <c:pt idx="49">
                  <c:v>40782.791379000002</c:v>
                </c:pt>
                <c:pt idx="50">
                  <c:v>66344.051324</c:v>
                </c:pt>
                <c:pt idx="51">
                  <c:v>51532.776583999999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B60-46B4-8DE5-DFE2B67DCA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2654776"/>
        <c:axId val="542647328"/>
        <c:extLst xmlns:c16r2="http://schemas.microsoft.com/office/drawing/2015/06/chart"/>
      </c:lineChart>
      <c:catAx>
        <c:axId val="542654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42647328"/>
        <c:crosses val="autoZero"/>
        <c:auto val="1"/>
        <c:lblAlgn val="ctr"/>
        <c:lblOffset val="100"/>
        <c:noMultiLvlLbl val="0"/>
      </c:catAx>
      <c:valAx>
        <c:axId val="542647328"/>
        <c:scaling>
          <c:orientation val="minMax"/>
          <c:min val="3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100">
                    <a:latin typeface="Palatino Linotype" panose="02040502050505030304" pitchFamily="18" charset="0"/>
                    <a:cs typeface="Times New Roman" panose="02020603050405020304" pitchFamily="18" charset="0"/>
                  </a:rPr>
                  <a:t>Nombre</a:t>
                </a:r>
                <a:r>
                  <a:rPr lang="fr-FR" sz="1100" baseline="0">
                    <a:latin typeface="Palatino Linotype" panose="02040502050505030304" pitchFamily="18" charset="0"/>
                    <a:cs typeface="Times New Roman" panose="02020603050405020304" pitchFamily="18" charset="0"/>
                  </a:rPr>
                  <a:t> de véhicules</a:t>
                </a:r>
                <a:endParaRPr lang="fr-FR" sz="1100">
                  <a:latin typeface="Palatino Linotype" panose="0204050205050503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1.1111111111111112E-2"/>
              <c:y val="0.1988272820064158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42654776"/>
        <c:crosses val="autoZero"/>
        <c:crossBetween val="between"/>
        <c:majorUnit val="100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latin typeface="Palatino Linotype" panose="02040502050505030304" pitchFamily="18" charset="0"/>
              </a:rPr>
              <a:t>Vols sans violence contre des personnes: série brute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Vols_sans_violence_personnes!#REF!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428-4712-B58E-E884A780EB41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r2="http://schemas.microsoft.com/office/drawing/2015/06/chart" xmlns:c16="http://schemas.microsoft.com/office/drawing/2014/chart">
                      <c:ext uri="{02D57815-91ED-43cb-92C2-25804820EDAC}">
                        <c15:formulaRef>
                          <c15:sqref>Vols_sans_violence_personnes!#REF!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r2="http://schemas.microsoft.com/office/drawing/2015/06/chart">
                      <c:ext uri="{02D57815-91ED-43cb-92C2-25804820EDAC}">
                        <c15:formulaRef>
                          <c15:sqref>Vols_sans_violence_personnes!#REF!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Vols_sans_violence_personnes!#REF!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428-4712-B58E-E884A780EB41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r2="http://schemas.microsoft.com/office/drawing/2015/06/chart" xmlns:c16="http://schemas.microsoft.com/office/drawing/2014/chart">
                      <c:ext uri="{02D57815-91ED-43cb-92C2-25804820EDAC}">
                        <c15:formulaRef>
                          <c15:sqref>Vols_sans_violence_personnes!#REF!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r2="http://schemas.microsoft.com/office/drawing/2015/06/chart">
                      <c:ext uri="{02D57815-91ED-43cb-92C2-25804820EDAC}">
                        <c15:formulaRef>
                          <c15:sqref>Vols_sans_violence_personnes!#REF!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42655168"/>
        <c:axId val="542655560"/>
      </c:barChart>
      <c:catAx>
        <c:axId val="542655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42655560"/>
        <c:crosses val="autoZero"/>
        <c:auto val="1"/>
        <c:lblAlgn val="ctr"/>
        <c:lblOffset val="100"/>
        <c:noMultiLvlLbl val="0"/>
      </c:catAx>
      <c:valAx>
        <c:axId val="542655560"/>
        <c:scaling>
          <c:orientation val="minMax"/>
          <c:max val="5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latin typeface="Palatino Linotype" panose="02040502050505030304" pitchFamily="18" charset="0"/>
                  </a:rPr>
                  <a:t>Nombre de victimes entendues</a:t>
                </a:r>
              </a:p>
            </c:rich>
          </c:tx>
          <c:layout>
            <c:manualLayout>
              <c:xMode val="edge"/>
              <c:yMode val="edge"/>
              <c:x val="1.9680183148912553E-2"/>
              <c:y val="9.892081671609230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42655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'fig4'!$D$2</c:f>
              <c:strCache>
                <c:ptCount val="1"/>
                <c:pt idx="0">
                  <c:v>Série CVS-CJO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multiLvlStrRef>
              <c:f>'fig4'!$A$3:$C$54</c:f>
              <c:multiLvlStrCache>
                <c:ptCount val="5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1</c:v>
                  </c:pt>
                  <c:pt idx="29">
                    <c:v>2</c:v>
                  </c:pt>
                  <c:pt idx="30">
                    <c:v>3</c:v>
                  </c:pt>
                  <c:pt idx="31">
                    <c:v>4</c:v>
                  </c:pt>
                  <c:pt idx="32">
                    <c:v>1</c:v>
                  </c:pt>
                  <c:pt idx="33">
                    <c:v>2</c:v>
                  </c:pt>
                  <c:pt idx="34">
                    <c:v>3</c:v>
                  </c:pt>
                  <c:pt idx="35">
                    <c:v>4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1</c:v>
                  </c:pt>
                  <c:pt idx="41">
                    <c:v>2</c:v>
                  </c:pt>
                  <c:pt idx="42">
                    <c:v>3</c:v>
                  </c:pt>
                  <c:pt idx="43">
                    <c:v>4</c:v>
                  </c:pt>
                  <c:pt idx="44">
                    <c:v>1</c:v>
                  </c:pt>
                  <c:pt idx="45">
                    <c:v>2</c:v>
                  </c:pt>
                  <c:pt idx="46">
                    <c:v>3</c:v>
                  </c:pt>
                  <c:pt idx="47">
                    <c:v>4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  <c:pt idx="44">
                    <c:v>2019</c:v>
                  </c:pt>
                  <c:pt idx="48">
                    <c:v>2020</c:v>
                  </c:pt>
                </c:lvl>
              </c:multiLvlStrCache>
            </c:multiLvlStrRef>
          </c:cat>
          <c:val>
            <c:numRef>
              <c:f>'fig4'!$D$3:$D$54</c:f>
              <c:numCache>
                <c:formatCode>#,##0</c:formatCode>
                <c:ptCount val="52"/>
                <c:pt idx="0">
                  <c:v>35449.812125999997</c:v>
                </c:pt>
                <c:pt idx="1">
                  <c:v>34989.458379000003</c:v>
                </c:pt>
                <c:pt idx="2">
                  <c:v>33981.187589000001</c:v>
                </c:pt>
                <c:pt idx="3">
                  <c:v>34085.562355000002</c:v>
                </c:pt>
                <c:pt idx="4">
                  <c:v>33423.927776999997</c:v>
                </c:pt>
                <c:pt idx="5">
                  <c:v>34129.514696999999</c:v>
                </c:pt>
                <c:pt idx="6">
                  <c:v>33564.441296999998</c:v>
                </c:pt>
                <c:pt idx="7">
                  <c:v>32465.659032</c:v>
                </c:pt>
                <c:pt idx="8">
                  <c:v>32361.863351</c:v>
                </c:pt>
                <c:pt idx="9">
                  <c:v>32539.169946000002</c:v>
                </c:pt>
                <c:pt idx="10">
                  <c:v>30967.542775000002</c:v>
                </c:pt>
                <c:pt idx="11">
                  <c:v>31478.231574000001</c:v>
                </c:pt>
                <c:pt idx="12">
                  <c:v>30169.486056999998</c:v>
                </c:pt>
                <c:pt idx="13">
                  <c:v>29529.952769</c:v>
                </c:pt>
                <c:pt idx="14">
                  <c:v>29955.157657</c:v>
                </c:pt>
                <c:pt idx="15">
                  <c:v>29196.431820999998</c:v>
                </c:pt>
                <c:pt idx="16">
                  <c:v>29321.464857999999</c:v>
                </c:pt>
                <c:pt idx="17">
                  <c:v>30614.534626000001</c:v>
                </c:pt>
                <c:pt idx="18">
                  <c:v>31313.75834</c:v>
                </c:pt>
                <c:pt idx="19">
                  <c:v>32620.602373000002</c:v>
                </c:pt>
                <c:pt idx="20">
                  <c:v>31790.471170000001</c:v>
                </c:pt>
                <c:pt idx="21">
                  <c:v>32841.965239999998</c:v>
                </c:pt>
                <c:pt idx="22">
                  <c:v>32718.668302999999</c:v>
                </c:pt>
                <c:pt idx="23">
                  <c:v>32082.854647</c:v>
                </c:pt>
                <c:pt idx="24">
                  <c:v>32626.223086999998</c:v>
                </c:pt>
                <c:pt idx="25">
                  <c:v>30930.907125999998</c:v>
                </c:pt>
                <c:pt idx="26">
                  <c:v>29816.680645</c:v>
                </c:pt>
                <c:pt idx="27">
                  <c:v>29428.051470999999</c:v>
                </c:pt>
                <c:pt idx="28">
                  <c:v>28289.237557</c:v>
                </c:pt>
                <c:pt idx="29">
                  <c:v>28471.341608999999</c:v>
                </c:pt>
                <c:pt idx="30">
                  <c:v>28238.218049999999</c:v>
                </c:pt>
                <c:pt idx="31">
                  <c:v>28219.190568999999</c:v>
                </c:pt>
                <c:pt idx="32">
                  <c:v>26129.046472999999</c:v>
                </c:pt>
                <c:pt idx="33">
                  <c:v>26654.234037999999</c:v>
                </c:pt>
                <c:pt idx="34">
                  <c:v>25806.848471000001</c:v>
                </c:pt>
                <c:pt idx="35">
                  <c:v>26154.587465000001</c:v>
                </c:pt>
                <c:pt idx="36">
                  <c:v>26131.974447000001</c:v>
                </c:pt>
                <c:pt idx="37">
                  <c:v>24783.038380000002</c:v>
                </c:pt>
                <c:pt idx="38">
                  <c:v>24764.090261000001</c:v>
                </c:pt>
                <c:pt idx="39">
                  <c:v>24042.200822999999</c:v>
                </c:pt>
                <c:pt idx="40">
                  <c:v>23394.153986000001</c:v>
                </c:pt>
                <c:pt idx="41">
                  <c:v>23513.833845000001</c:v>
                </c:pt>
                <c:pt idx="42">
                  <c:v>23337.078753999998</c:v>
                </c:pt>
                <c:pt idx="43">
                  <c:v>23327.180627999998</c:v>
                </c:pt>
                <c:pt idx="44">
                  <c:v>22549.650260999999</c:v>
                </c:pt>
                <c:pt idx="45">
                  <c:v>22071.063570999999</c:v>
                </c:pt>
                <c:pt idx="46">
                  <c:v>21815.486959000002</c:v>
                </c:pt>
                <c:pt idx="47">
                  <c:v>22368.101122</c:v>
                </c:pt>
                <c:pt idx="48">
                  <c:v>20468.766194</c:v>
                </c:pt>
                <c:pt idx="49">
                  <c:v>15182.657739</c:v>
                </c:pt>
                <c:pt idx="50">
                  <c:v>20943.767077</c:v>
                </c:pt>
                <c:pt idx="51">
                  <c:v>17018.265460999999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85E-4D81-A897-DBFFF22705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2644976"/>
        <c:axId val="542648896"/>
        <c:extLst xmlns:c16r2="http://schemas.microsoft.com/office/drawing/2015/06/chart"/>
      </c:lineChart>
      <c:catAx>
        <c:axId val="542644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42648896"/>
        <c:crosses val="autoZero"/>
        <c:auto val="1"/>
        <c:lblAlgn val="ctr"/>
        <c:lblOffset val="100"/>
        <c:noMultiLvlLbl val="0"/>
      </c:catAx>
      <c:valAx>
        <c:axId val="542648896"/>
        <c:scaling>
          <c:orientation val="minMax"/>
          <c:min val="1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100">
                    <a:latin typeface="Palatino Linotype" panose="02040502050505030304" pitchFamily="18" charset="0"/>
                    <a:cs typeface="Times New Roman" panose="02020603050405020304" pitchFamily="18" charset="0"/>
                  </a:rPr>
                  <a:t>Nombre</a:t>
                </a:r>
                <a:r>
                  <a:rPr lang="fr-FR" sz="1100" baseline="0">
                    <a:latin typeface="Palatino Linotype" panose="02040502050505030304" pitchFamily="18" charset="0"/>
                    <a:cs typeface="Times New Roman" panose="02020603050405020304" pitchFamily="18" charset="0"/>
                  </a:rPr>
                  <a:t> de véhicules</a:t>
                </a:r>
                <a:endParaRPr lang="fr-FR" sz="1100">
                  <a:latin typeface="Palatino Linotype" panose="0204050205050503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1.1111111111111112E-2"/>
              <c:y val="0.1988272820064158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426449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1503908478831456E-2"/>
          <c:y val="6.1129964414260107E-2"/>
          <c:w val="0.81769212520409162"/>
          <c:h val="0.60952848461675702"/>
        </c:manualLayout>
      </c:layout>
      <c:lineChart>
        <c:grouping val="standard"/>
        <c:varyColors val="0"/>
        <c:ser>
          <c:idx val="0"/>
          <c:order val="0"/>
          <c:tx>
            <c:strRef>
              <c:f>'fig11'!$B$26</c:f>
              <c:strCache>
                <c:ptCount val="1"/>
                <c:pt idx="0">
                  <c:v>Vols sur les véhicules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'fig11'!$A$27:$A$40</c:f>
              <c:strCache>
                <c:ptCount val="14"/>
                <c:pt idx="0">
                  <c:v>15 à 17 ans</c:v>
                </c:pt>
                <c:pt idx="1">
                  <c:v>18 à 19 ans</c:v>
                </c:pt>
                <c:pt idx="2">
                  <c:v>20 à 24 ans</c:v>
                </c:pt>
                <c:pt idx="3">
                  <c:v>25 à 29 ans</c:v>
                </c:pt>
                <c:pt idx="4">
                  <c:v>30 à 34 ans</c:v>
                </c:pt>
                <c:pt idx="5">
                  <c:v>35 à 39 ans</c:v>
                </c:pt>
                <c:pt idx="6">
                  <c:v>40 à 44 ans</c:v>
                </c:pt>
                <c:pt idx="7">
                  <c:v>45 à 49 ans</c:v>
                </c:pt>
                <c:pt idx="8">
                  <c:v>50 à 54 ans</c:v>
                </c:pt>
                <c:pt idx="9">
                  <c:v>55 à 59 ans</c:v>
                </c:pt>
                <c:pt idx="10">
                  <c:v>60 à 64 ans</c:v>
                </c:pt>
                <c:pt idx="11">
                  <c:v>65 à 69 ans</c:v>
                </c:pt>
                <c:pt idx="12">
                  <c:v>70 à 74 ans</c:v>
                </c:pt>
                <c:pt idx="13">
                  <c:v>75 ans et plus</c:v>
                </c:pt>
              </c:strCache>
            </c:strRef>
          </c:cat>
          <c:val>
            <c:numRef>
              <c:f>'fig11'!$B$27:$B$40</c:f>
              <c:numCache>
                <c:formatCode>0.0</c:formatCode>
                <c:ptCount val="14"/>
                <c:pt idx="0">
                  <c:v>6.2308065197497875E-2</c:v>
                </c:pt>
                <c:pt idx="1">
                  <c:v>0.50299908476858268</c:v>
                </c:pt>
                <c:pt idx="2">
                  <c:v>1.3766317635573524</c:v>
                </c:pt>
                <c:pt idx="3">
                  <c:v>1.8043592179639694</c:v>
                </c:pt>
                <c:pt idx="4">
                  <c:v>1.5966999841345391</c:v>
                </c:pt>
                <c:pt idx="5">
                  <c:v>1.3876788225078713</c:v>
                </c:pt>
                <c:pt idx="6">
                  <c:v>1.2979691143142078</c:v>
                </c:pt>
                <c:pt idx="7">
                  <c:v>1.2642964000737758</c:v>
                </c:pt>
                <c:pt idx="8">
                  <c:v>1.2119385056887029</c:v>
                </c:pt>
                <c:pt idx="9">
                  <c:v>1.0736225220471847</c:v>
                </c:pt>
                <c:pt idx="10">
                  <c:v>0.81612919015410557</c:v>
                </c:pt>
                <c:pt idx="11">
                  <c:v>0.60852066691957674</c:v>
                </c:pt>
                <c:pt idx="12">
                  <c:v>0.48101902799203405</c:v>
                </c:pt>
                <c:pt idx="13">
                  <c:v>0.25043982200144882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3E0-47B7-BF50-5360A976DA83}"/>
            </c:ext>
          </c:extLst>
        </c:ser>
        <c:ser>
          <c:idx val="1"/>
          <c:order val="1"/>
          <c:tx>
            <c:strRef>
              <c:f>'fig11'!$C$26</c:f>
              <c:strCache>
                <c:ptCount val="1"/>
                <c:pt idx="0">
                  <c:v>Vols dans les véhicules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'fig11'!$A$27:$A$40</c:f>
              <c:strCache>
                <c:ptCount val="14"/>
                <c:pt idx="0">
                  <c:v>15 à 17 ans</c:v>
                </c:pt>
                <c:pt idx="1">
                  <c:v>18 à 19 ans</c:v>
                </c:pt>
                <c:pt idx="2">
                  <c:v>20 à 24 ans</c:v>
                </c:pt>
                <c:pt idx="3">
                  <c:v>25 à 29 ans</c:v>
                </c:pt>
                <c:pt idx="4">
                  <c:v>30 à 34 ans</c:v>
                </c:pt>
                <c:pt idx="5">
                  <c:v>35 à 39 ans</c:v>
                </c:pt>
                <c:pt idx="6">
                  <c:v>40 à 44 ans</c:v>
                </c:pt>
                <c:pt idx="7">
                  <c:v>45 à 49 ans</c:v>
                </c:pt>
                <c:pt idx="8">
                  <c:v>50 à 54 ans</c:v>
                </c:pt>
                <c:pt idx="9">
                  <c:v>55 à 59 ans</c:v>
                </c:pt>
                <c:pt idx="10">
                  <c:v>60 à 64 ans</c:v>
                </c:pt>
                <c:pt idx="11">
                  <c:v>65 à 69 ans</c:v>
                </c:pt>
                <c:pt idx="12">
                  <c:v>70 à 74 ans</c:v>
                </c:pt>
                <c:pt idx="13">
                  <c:v>75 ans et plus</c:v>
                </c:pt>
              </c:strCache>
            </c:strRef>
          </c:cat>
          <c:val>
            <c:numRef>
              <c:f>'fig11'!$C$27:$C$40</c:f>
              <c:numCache>
                <c:formatCode>0.0</c:formatCode>
                <c:ptCount val="14"/>
                <c:pt idx="0">
                  <c:v>9.4292871998880104E-2</c:v>
                </c:pt>
                <c:pt idx="1">
                  <c:v>2.0624223124847147</c:v>
                </c:pt>
                <c:pt idx="2">
                  <c:v>5.1833601154221638</c:v>
                </c:pt>
                <c:pt idx="3">
                  <c:v>6.36899997515272</c:v>
                </c:pt>
                <c:pt idx="4">
                  <c:v>5.7201967317150562</c:v>
                </c:pt>
                <c:pt idx="5">
                  <c:v>4.8185537090718</c:v>
                </c:pt>
                <c:pt idx="6">
                  <c:v>4.2793119916650948</c:v>
                </c:pt>
                <c:pt idx="7">
                  <c:v>3.9412326901544632</c:v>
                </c:pt>
                <c:pt idx="8">
                  <c:v>3.5615007378896708</c:v>
                </c:pt>
                <c:pt idx="9">
                  <c:v>3.0201816537272936</c:v>
                </c:pt>
                <c:pt idx="10">
                  <c:v>2.2785687671254773</c:v>
                </c:pt>
                <c:pt idx="11">
                  <c:v>1.7686042543992573</c:v>
                </c:pt>
                <c:pt idx="12">
                  <c:v>1.4511018082043425</c:v>
                </c:pt>
                <c:pt idx="13">
                  <c:v>0.81978044722534005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3E0-47B7-BF50-5360A976DA83}"/>
            </c:ext>
          </c:extLst>
        </c:ser>
        <c:ser>
          <c:idx val="3"/>
          <c:order val="2"/>
          <c:tx>
            <c:strRef>
              <c:f>'fig11'!#REF!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'fig11'!$A$27:$A$40</c:f>
              <c:strCache>
                <c:ptCount val="14"/>
                <c:pt idx="0">
                  <c:v>15 à 17 ans</c:v>
                </c:pt>
                <c:pt idx="1">
                  <c:v>18 à 19 ans</c:v>
                </c:pt>
                <c:pt idx="2">
                  <c:v>20 à 24 ans</c:v>
                </c:pt>
                <c:pt idx="3">
                  <c:v>25 à 29 ans</c:v>
                </c:pt>
                <c:pt idx="4">
                  <c:v>30 à 34 ans</c:v>
                </c:pt>
                <c:pt idx="5">
                  <c:v>35 à 39 ans</c:v>
                </c:pt>
                <c:pt idx="6">
                  <c:v>40 à 44 ans</c:v>
                </c:pt>
                <c:pt idx="7">
                  <c:v>45 à 49 ans</c:v>
                </c:pt>
                <c:pt idx="8">
                  <c:v>50 à 54 ans</c:v>
                </c:pt>
                <c:pt idx="9">
                  <c:v>55 à 59 ans</c:v>
                </c:pt>
                <c:pt idx="10">
                  <c:v>60 à 64 ans</c:v>
                </c:pt>
                <c:pt idx="11">
                  <c:v>65 à 69 ans</c:v>
                </c:pt>
                <c:pt idx="12">
                  <c:v>70 à 74 ans</c:v>
                </c:pt>
                <c:pt idx="13">
                  <c:v>75 ans et plus</c:v>
                </c:pt>
              </c:strCache>
            </c:strRef>
          </c:cat>
          <c:val>
            <c:numRef>
              <c:f>'fig11'!#REF!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23E0-47B7-BF50-5360A976DA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2649288"/>
        <c:axId val="542650072"/>
      </c:lineChart>
      <c:catAx>
        <c:axId val="542649288"/>
        <c:scaling>
          <c:orientation val="minMax"/>
        </c:scaling>
        <c:delete val="0"/>
        <c:axPos val="b"/>
        <c:title>
          <c:tx>
            <c:strRef>
              <c:f>'fig11'!$A$26</c:f>
              <c:strCache>
                <c:ptCount val="1"/>
              </c:strCache>
            </c:strRef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bg2">
                <a:lumMod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42650072"/>
        <c:crossesAt val="0"/>
        <c:auto val="1"/>
        <c:lblAlgn val="ctr"/>
        <c:lblOffset val="100"/>
        <c:tickMarkSkip val="10"/>
        <c:noMultiLvlLbl val="0"/>
      </c:catAx>
      <c:valAx>
        <c:axId val="542650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2">
                  <a:lumMod val="75000"/>
                </a:schemeClr>
              </a:solidFill>
              <a:round/>
            </a:ln>
            <a:effectLst/>
          </c:spPr>
        </c:majorGridlines>
        <c:title>
          <c:tx>
            <c:strRef>
              <c:f>'fig11'!$B$25</c:f>
              <c:strCache>
                <c:ptCount val="1"/>
                <c:pt idx="0">
                  <c:v>Taux de victimation en  ‰</c:v>
                </c:pt>
              </c:strCache>
            </c:strRef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solidFill>
              <a:schemeClr val="bg2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42649288"/>
        <c:crosses val="autoZero"/>
        <c:crossBetween val="between"/>
      </c:valAx>
      <c:spPr>
        <a:solidFill>
          <a:schemeClr val="bg1"/>
        </a:solidFill>
        <a:ln>
          <a:solidFill>
            <a:schemeClr val="bg2">
              <a:lumMod val="75000"/>
            </a:schemeClr>
          </a:solidFill>
        </a:ln>
        <a:effectLst/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20890301332662753"/>
          <c:y val="0.92136802452957978"/>
          <c:w val="0.65267824216061465"/>
          <c:h val="6.227205200136933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007388701833157E-2"/>
          <c:y val="0.12924159578776834"/>
          <c:w val="0.52594276094276093"/>
          <c:h val="0.7591980558930741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3F2-40D4-A23E-CC4EFB0B8C79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63F2-40D4-A23E-CC4EFB0B8C79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63F2-40D4-A23E-CC4EFB0B8C7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63F2-40D4-A23E-CC4EFB0B8C79}"/>
              </c:ext>
            </c:extLst>
          </c:dPt>
          <c:dPt>
            <c:idx val="4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63F2-40D4-A23E-CC4EFB0B8C79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63F2-40D4-A23E-CC4EFB0B8C79}"/>
              </c:ext>
            </c:extLst>
          </c:dPt>
          <c:dLbls>
            <c:dLbl>
              <c:idx val="0"/>
              <c:layout>
                <c:manualLayout>
                  <c:x val="8.8066789215686281E-2"/>
                  <c:y val="-8.723207475307999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63F2-40D4-A23E-CC4EFB0B8C7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6651797429479493E-2"/>
                  <c:y val="-3.8591407547142378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63F2-40D4-A23E-CC4EFB0B8C7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8.0481434154113397E-3"/>
                  <c:y val="-3.8591407547142469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63F2-40D4-A23E-CC4EFB0B8C7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6198733660130717E-2"/>
                  <c:y val="-3.053122616357800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63F2-40D4-A23E-CC4EFB0B8C79}"/>
                </c:ext>
                <c:ext xmlns:c15="http://schemas.microsoft.com/office/drawing/2012/chart" uri="{CE6537A1-D6FC-4f65-9D91-7224C49458BB}">
                  <c15:layout>
                    <c:manualLayout>
                      <c:w val="5.499183006535948E-2"/>
                      <c:h val="6.9000571129686272E-2"/>
                    </c:manualLayout>
                  </c15:layout>
                </c:ext>
              </c:extLst>
            </c:dLbl>
            <c:dLbl>
              <c:idx val="4"/>
              <c:layout>
                <c:manualLayout>
                  <c:x val="7.1364846126339629E-3"/>
                  <c:y val="-1.543656301885691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63F2-40D4-A23E-CC4EFB0B8C7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4.9955392288438351E-2"/>
                  <c:y val="-1.543656301885691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63F2-40D4-A23E-CC4EFB0B8C7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'fig12'!$A$25:$F$25</c:f>
              <c:strCache>
                <c:ptCount val="6"/>
                <c:pt idx="0">
                  <c:v>France</c:v>
                </c:pt>
                <c:pt idx="1">
                  <c:v>UE28 hors France</c:v>
                </c:pt>
                <c:pt idx="2">
                  <c:v>Europe hors UE28</c:v>
                </c:pt>
                <c:pt idx="3">
                  <c:v>Afrique</c:v>
                </c:pt>
                <c:pt idx="4">
                  <c:v>Asie</c:v>
                </c:pt>
                <c:pt idx="5">
                  <c:v>Autre</c:v>
                </c:pt>
              </c:strCache>
            </c:strRef>
          </c:cat>
          <c:val>
            <c:numRef>
              <c:f>'fig12'!$A$26:$F$26</c:f>
              <c:numCache>
                <c:formatCode>0__%</c:formatCode>
                <c:ptCount val="6"/>
                <c:pt idx="0">
                  <c:v>0.90459903817774612</c:v>
                </c:pt>
                <c:pt idx="1">
                  <c:v>3.8551016510703313E-2</c:v>
                </c:pt>
                <c:pt idx="2">
                  <c:v>6.8360561815309293E-3</c:v>
                </c:pt>
                <c:pt idx="3">
                  <c:v>3.6927724439660407E-2</c:v>
                </c:pt>
                <c:pt idx="4">
                  <c:v>9.049636278407611E-3</c:v>
                </c:pt>
                <c:pt idx="5">
                  <c:v>4.0365284119515963E-3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63F2-40D4-A23E-CC4EFB0B8C79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7508902867464504"/>
          <c:y val="0.16361096830007008"/>
          <c:w val="0.24867307332585109"/>
          <c:h val="0.6526370702661231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BE0-453B-9293-BD9D4D555A16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6BE0-453B-9293-BD9D4D555A16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6BE0-453B-9293-BD9D4D555A1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6BE0-453B-9293-BD9D4D555A16}"/>
              </c:ext>
            </c:extLst>
          </c:dPt>
          <c:dPt>
            <c:idx val="4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6BE0-453B-9293-BD9D4D555A16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6BE0-453B-9293-BD9D4D555A16}"/>
              </c:ext>
            </c:extLst>
          </c:dPt>
          <c:dLbls>
            <c:dLbl>
              <c:idx val="0"/>
              <c:layout>
                <c:manualLayout>
                  <c:x val="0"/>
                  <c:y val="3.5091995985451097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6BE0-453B-9293-BD9D4D555A1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5.0222895240181184E-2"/>
                  <c:y val="3.874037025321867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6BE0-453B-9293-BD9D4D555A1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6823502089229847E-2"/>
                  <c:y val="-8.1190585045167237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6BE0-453B-9293-BD9D4D555A1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6786721070350306E-2"/>
                  <c:y val="-1.277984420665511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6BE0-453B-9293-BD9D4D555A1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7.1364846126339629E-3"/>
                  <c:y val="-1.543656301885691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6BE0-453B-9293-BD9D4D555A1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4.9955392288438351E-2"/>
                  <c:y val="-1.543656301885691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6BE0-453B-9293-BD9D4D555A1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fig12_2019!$A$28:$F$28</c:f>
              <c:strCache>
                <c:ptCount val="6"/>
                <c:pt idx="0">
                  <c:v>France</c:v>
                </c:pt>
                <c:pt idx="1">
                  <c:v>UE28 hors France</c:v>
                </c:pt>
                <c:pt idx="2">
                  <c:v>Europe hors UE28</c:v>
                </c:pt>
                <c:pt idx="3">
                  <c:v>Afrique</c:v>
                </c:pt>
                <c:pt idx="4">
                  <c:v>Asie</c:v>
                </c:pt>
                <c:pt idx="5">
                  <c:v>Autre</c:v>
                </c:pt>
              </c:strCache>
            </c:strRef>
          </c:cat>
          <c:val>
            <c:numRef>
              <c:f>fig12_2019!$A$29:$F$29</c:f>
              <c:numCache>
                <c:formatCode>0__%</c:formatCode>
                <c:ptCount val="6"/>
                <c:pt idx="0">
                  <c:v>0.90300485208840631</c:v>
                </c:pt>
                <c:pt idx="1">
                  <c:v>4.2833217978188912E-2</c:v>
                </c:pt>
                <c:pt idx="2">
                  <c:v>7.767644854383555E-3</c:v>
                </c:pt>
                <c:pt idx="3">
                  <c:v>3.1518850704144535E-2</c:v>
                </c:pt>
                <c:pt idx="4">
                  <c:v>1.0066380012121255E-2</c:v>
                </c:pt>
                <c:pt idx="5">
                  <c:v>0.01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6BE0-453B-9293-BD9D4D555A16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2260115072190834"/>
          <c:y val="0.25084293357902182"/>
          <c:w val="0.20116101285902688"/>
          <c:h val="0.4520032283079825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133351</xdr:rowOff>
    </xdr:from>
    <xdr:to>
      <xdr:col>7</xdr:col>
      <xdr:colOff>47625</xdr:colOff>
      <xdr:row>17</xdr:row>
      <xdr:rowOff>1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100011</xdr:rowOff>
    </xdr:from>
    <xdr:to>
      <xdr:col>7</xdr:col>
      <xdr:colOff>9525</xdr:colOff>
      <xdr:row>16</xdr:row>
      <xdr:rowOff>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715817</xdr:colOff>
      <xdr:row>46</xdr:row>
      <xdr:rowOff>38968</xdr:rowOff>
    </xdr:from>
    <xdr:to>
      <xdr:col>15</xdr:col>
      <xdr:colOff>0</xdr:colOff>
      <xdr:row>60</xdr:row>
      <xdr:rowOff>38967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4762</xdr:colOff>
      <xdr:row>2</xdr:row>
      <xdr:rowOff>42862</xdr:rowOff>
    </xdr:from>
    <xdr:to>
      <xdr:col>12</xdr:col>
      <xdr:colOff>4762</xdr:colOff>
      <xdr:row>15</xdr:row>
      <xdr:rowOff>61912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715817</xdr:colOff>
      <xdr:row>46</xdr:row>
      <xdr:rowOff>38968</xdr:rowOff>
    </xdr:from>
    <xdr:to>
      <xdr:col>15</xdr:col>
      <xdr:colOff>0</xdr:colOff>
      <xdr:row>60</xdr:row>
      <xdr:rowOff>38967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814387</xdr:colOff>
      <xdr:row>1</xdr:row>
      <xdr:rowOff>138112</xdr:rowOff>
    </xdr:from>
    <xdr:to>
      <xdr:col>11</xdr:col>
      <xdr:colOff>728662</xdr:colOff>
      <xdr:row>14</xdr:row>
      <xdr:rowOff>176212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200026</xdr:rowOff>
    </xdr:from>
    <xdr:to>
      <xdr:col>7</xdr:col>
      <xdr:colOff>676275</xdr:colOff>
      <xdr:row>17</xdr:row>
      <xdr:rowOff>47625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142875</xdr:rowOff>
    </xdr:from>
    <xdr:to>
      <xdr:col>5</xdr:col>
      <xdr:colOff>1304925</xdr:colOff>
      <xdr:row>16</xdr:row>
      <xdr:rowOff>104775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5228</xdr:rowOff>
    </xdr:from>
    <xdr:to>
      <xdr:col>7</xdr:col>
      <xdr:colOff>89297</xdr:colOff>
      <xdr:row>16</xdr:row>
      <xdr:rowOff>158750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547481</xdr:colOff>
      <xdr:row>1</xdr:row>
      <xdr:rowOff>152399</xdr:rowOff>
    </xdr:from>
    <xdr:to>
      <xdr:col>8</xdr:col>
      <xdr:colOff>590551</xdr:colOff>
      <xdr:row>16</xdr:row>
      <xdr:rowOff>76200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/TR/Bilan%202020%20d&#233;taill&#233;/Parties%20conjoncturelles/MAJ%20Graphiques%201904/Cumuls%20trimestriel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 de lecture"/>
      <sheetName val="CBV"/>
      <sheetName val="Violences sexuelles"/>
      <sheetName val="Vols_avec_armes"/>
      <sheetName val="Vols_violents_sans_arme"/>
      <sheetName val="Vols_sans_violence_personnes"/>
      <sheetName val="Cambriolages"/>
      <sheetName val="Vols_véhicules"/>
      <sheetName val="Vols_dans_véhicules"/>
      <sheetName val="Vols_accessoires_véhicules"/>
      <sheetName val="Dégradations"/>
      <sheetName val="Escroqueries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D2" t="str">
            <v>Série CVS-CJO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hème Office">
  <a:themeElements>
    <a:clrScheme name="Personnalisé 8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2C4F9E"/>
      </a:accent1>
      <a:accent2>
        <a:srgbClr val="ED7D31"/>
      </a:accent2>
      <a:accent3>
        <a:srgbClr val="A5A5A5"/>
      </a:accent3>
      <a:accent4>
        <a:srgbClr val="954F72"/>
      </a:accent4>
      <a:accent5>
        <a:srgbClr val="2C4F9E"/>
      </a:accent5>
      <a:accent6>
        <a:srgbClr val="70AD47"/>
      </a:accent6>
      <a:hlink>
        <a:srgbClr val="000000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abSelected="1" workbookViewId="0">
      <selection activeCell="H5" sqref="H5"/>
    </sheetView>
  </sheetViews>
  <sheetFormatPr baseColWidth="10" defaultRowHeight="15" x14ac:dyDescent="0.25"/>
  <sheetData>
    <row r="1" spans="1:7" x14ac:dyDescent="0.25">
      <c r="A1" s="43" t="s">
        <v>56</v>
      </c>
      <c r="B1" s="2"/>
      <c r="C1" s="2"/>
      <c r="D1" s="2"/>
      <c r="E1" s="2"/>
      <c r="F1" s="2"/>
      <c r="G1" s="2"/>
    </row>
    <row r="2" spans="1:7" x14ac:dyDescent="0.25">
      <c r="A2" s="2"/>
      <c r="B2" s="2"/>
      <c r="C2" s="2"/>
      <c r="D2" s="2"/>
      <c r="E2" s="2"/>
      <c r="F2" s="2"/>
      <c r="G2" s="2"/>
    </row>
    <row r="3" spans="1:7" x14ac:dyDescent="0.25">
      <c r="A3" s="2"/>
      <c r="B3" s="2"/>
      <c r="C3" s="2"/>
      <c r="D3" s="2"/>
      <c r="E3" s="2"/>
      <c r="F3" s="2"/>
      <c r="G3" s="2"/>
    </row>
    <row r="4" spans="1:7" x14ac:dyDescent="0.25">
      <c r="A4" s="2"/>
      <c r="B4" s="2"/>
      <c r="C4" s="2"/>
      <c r="D4" s="2"/>
      <c r="E4" s="2"/>
      <c r="F4" s="2"/>
      <c r="G4" s="2"/>
    </row>
    <row r="5" spans="1:7" x14ac:dyDescent="0.25">
      <c r="A5" s="2"/>
      <c r="B5" s="2"/>
      <c r="C5" s="2"/>
      <c r="D5" s="2"/>
      <c r="E5" s="2"/>
      <c r="F5" s="2"/>
      <c r="G5" s="2"/>
    </row>
    <row r="6" spans="1:7" x14ac:dyDescent="0.25">
      <c r="A6" s="2"/>
      <c r="B6" s="2"/>
      <c r="C6" s="2"/>
      <c r="D6" s="2"/>
      <c r="E6" s="2"/>
      <c r="F6" s="2"/>
      <c r="G6" s="2"/>
    </row>
    <row r="7" spans="1:7" x14ac:dyDescent="0.25">
      <c r="A7" s="2"/>
      <c r="B7" s="2"/>
      <c r="C7" s="2"/>
      <c r="D7" s="2"/>
      <c r="E7" s="2"/>
      <c r="F7" s="2"/>
      <c r="G7" s="2"/>
    </row>
    <row r="8" spans="1:7" x14ac:dyDescent="0.25">
      <c r="A8" s="2"/>
      <c r="B8" s="2"/>
      <c r="C8" s="2"/>
      <c r="D8" s="2"/>
      <c r="E8" s="2"/>
      <c r="F8" s="2"/>
      <c r="G8" s="2"/>
    </row>
    <row r="9" spans="1:7" x14ac:dyDescent="0.25">
      <c r="A9" s="2"/>
      <c r="B9" s="2"/>
      <c r="C9" s="2"/>
      <c r="D9" s="2"/>
      <c r="E9" s="2"/>
      <c r="F9" s="2"/>
      <c r="G9" s="2"/>
    </row>
    <row r="10" spans="1:7" x14ac:dyDescent="0.25">
      <c r="A10" s="2"/>
      <c r="B10" s="2"/>
      <c r="C10" s="2"/>
      <c r="D10" s="2"/>
      <c r="E10" s="2"/>
      <c r="F10" s="2"/>
      <c r="G10" s="2"/>
    </row>
    <row r="11" spans="1:7" x14ac:dyDescent="0.25">
      <c r="A11" s="2"/>
      <c r="B11" s="2"/>
      <c r="C11" s="2"/>
      <c r="D11" s="2"/>
      <c r="E11" s="2"/>
      <c r="F11" s="2"/>
      <c r="G11" s="2"/>
    </row>
    <row r="12" spans="1:7" x14ac:dyDescent="0.25">
      <c r="A12" s="2"/>
      <c r="B12" s="2"/>
      <c r="C12" s="2"/>
      <c r="D12" s="2"/>
      <c r="E12" s="2"/>
      <c r="F12" s="2"/>
      <c r="G12" s="2"/>
    </row>
    <row r="13" spans="1:7" x14ac:dyDescent="0.25">
      <c r="A13" s="2"/>
      <c r="B13" s="2"/>
      <c r="C13" s="2"/>
      <c r="D13" s="2"/>
      <c r="E13" s="2"/>
      <c r="F13" s="2"/>
      <c r="G13" s="2"/>
    </row>
    <row r="14" spans="1:7" x14ac:dyDescent="0.25">
      <c r="A14" s="2"/>
      <c r="B14" s="2"/>
      <c r="C14" s="2"/>
      <c r="D14" s="2"/>
      <c r="E14" s="2"/>
      <c r="F14" s="2"/>
      <c r="G14" s="2"/>
    </row>
    <row r="15" spans="1:7" x14ac:dyDescent="0.25">
      <c r="A15" s="2"/>
      <c r="B15" s="2"/>
      <c r="C15" s="2"/>
      <c r="D15" s="2"/>
      <c r="E15" s="2"/>
      <c r="F15" s="2"/>
      <c r="G15" s="2"/>
    </row>
    <row r="16" spans="1:7" x14ac:dyDescent="0.25">
      <c r="A16" s="2"/>
      <c r="B16" s="2"/>
      <c r="C16" s="2"/>
      <c r="D16" s="2"/>
      <c r="E16" s="2"/>
      <c r="F16" s="2"/>
      <c r="G16" s="2"/>
    </row>
    <row r="17" spans="1:7" x14ac:dyDescent="0.25">
      <c r="A17" s="2"/>
      <c r="B17" s="2"/>
      <c r="C17" s="2"/>
      <c r="D17" s="2"/>
      <c r="E17" s="2"/>
      <c r="F17" s="2"/>
      <c r="G17" s="2"/>
    </row>
    <row r="18" spans="1:7" x14ac:dyDescent="0.25">
      <c r="A18" s="45" t="s">
        <v>57</v>
      </c>
      <c r="B18" s="2"/>
      <c r="C18" s="2"/>
      <c r="D18" s="2"/>
      <c r="E18" s="2"/>
      <c r="F18" s="2"/>
      <c r="G18" s="2"/>
    </row>
    <row r="19" spans="1:7" x14ac:dyDescent="0.25">
      <c r="A19" s="46" t="s">
        <v>58</v>
      </c>
      <c r="B19" s="2"/>
      <c r="C19" s="2"/>
      <c r="D19" s="2"/>
      <c r="E19" s="2"/>
      <c r="F19" s="2"/>
      <c r="G19" s="2"/>
    </row>
    <row r="22" spans="1:7" x14ac:dyDescent="0.25">
      <c r="A22" s="28"/>
      <c r="B22" s="28" t="s">
        <v>39</v>
      </c>
      <c r="C22" s="28"/>
    </row>
    <row r="23" spans="1:7" x14ac:dyDescent="0.25">
      <c r="A23" s="29">
        <v>2008</v>
      </c>
      <c r="B23" s="30">
        <v>290100</v>
      </c>
      <c r="C23" s="28"/>
    </row>
    <row r="24" spans="1:7" x14ac:dyDescent="0.25">
      <c r="A24" s="29">
        <v>2009</v>
      </c>
      <c r="B24" s="30">
        <v>288000</v>
      </c>
      <c r="C24" s="28"/>
    </row>
    <row r="25" spans="1:7" x14ac:dyDescent="0.25">
      <c r="A25" s="29">
        <v>2010</v>
      </c>
      <c r="B25" s="30">
        <v>271400</v>
      </c>
      <c r="C25" s="28"/>
    </row>
    <row r="26" spans="1:7" x14ac:dyDescent="0.25">
      <c r="A26" s="29">
        <v>2011</v>
      </c>
      <c r="B26" s="30">
        <v>246600</v>
      </c>
      <c r="C26" s="28"/>
    </row>
    <row r="27" spans="1:7" x14ac:dyDescent="0.25">
      <c r="A27" s="29">
        <v>2012</v>
      </c>
      <c r="B27" s="30">
        <v>243700</v>
      </c>
      <c r="C27" s="28"/>
    </row>
    <row r="28" spans="1:7" x14ac:dyDescent="0.25">
      <c r="A28" s="29">
        <v>2013</v>
      </c>
      <c r="B28" s="30">
        <v>250000</v>
      </c>
      <c r="C28" s="28"/>
    </row>
    <row r="29" spans="1:7" x14ac:dyDescent="0.25">
      <c r="A29" s="29">
        <v>2014</v>
      </c>
      <c r="B29" s="30">
        <v>261800</v>
      </c>
      <c r="C29" s="28"/>
    </row>
    <row r="30" spans="1:7" x14ac:dyDescent="0.25">
      <c r="A30" s="29">
        <v>2015</v>
      </c>
      <c r="B30" s="30">
        <v>265400</v>
      </c>
      <c r="C30" s="28"/>
    </row>
    <row r="31" spans="1:7" x14ac:dyDescent="0.25">
      <c r="A31" s="29">
        <v>2016</v>
      </c>
      <c r="B31" s="30">
        <v>262700</v>
      </c>
      <c r="C31" s="28"/>
    </row>
    <row r="32" spans="1:7" x14ac:dyDescent="0.25">
      <c r="A32" s="29">
        <v>2017</v>
      </c>
      <c r="B32" s="30">
        <v>262900</v>
      </c>
      <c r="C32" s="28"/>
    </row>
    <row r="33" spans="1:3" x14ac:dyDescent="0.25">
      <c r="A33" s="29">
        <v>2018</v>
      </c>
      <c r="B33" s="30">
        <v>260600</v>
      </c>
      <c r="C33" s="28"/>
    </row>
    <row r="34" spans="1:3" x14ac:dyDescent="0.25">
      <c r="A34" s="29">
        <v>2019</v>
      </c>
      <c r="B34" s="30">
        <v>262800</v>
      </c>
      <c r="C34" s="28"/>
    </row>
    <row r="35" spans="1:3" x14ac:dyDescent="0.25">
      <c r="A35" s="29">
        <v>2020</v>
      </c>
      <c r="B35" s="30">
        <v>218500</v>
      </c>
    </row>
  </sheetData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"/>
  <sheetViews>
    <sheetView zoomScaleNormal="100" workbookViewId="0">
      <selection activeCell="L24" sqref="L24"/>
    </sheetView>
  </sheetViews>
  <sheetFormatPr baseColWidth="10" defaultColWidth="11.42578125" defaultRowHeight="15" x14ac:dyDescent="0.25"/>
  <cols>
    <col min="1" max="16384" width="11.42578125" style="2"/>
  </cols>
  <sheetData>
    <row r="1" spans="1:17" x14ac:dyDescent="0.25">
      <c r="A1" s="1" t="s">
        <v>68</v>
      </c>
      <c r="B1" s="1"/>
      <c r="C1" s="1"/>
      <c r="D1" s="1"/>
      <c r="E1" s="1"/>
    </row>
    <row r="5" spans="1:17" x14ac:dyDescent="0.25">
      <c r="G5" s="7"/>
    </row>
    <row r="6" spans="1:17" x14ac:dyDescent="0.25">
      <c r="G6" s="7"/>
    </row>
    <row r="7" spans="1:17" x14ac:dyDescent="0.25">
      <c r="G7" s="7"/>
    </row>
    <row r="8" spans="1:17" x14ac:dyDescent="0.25">
      <c r="G8" s="7"/>
      <c r="H8" s="41"/>
      <c r="I8" s="41"/>
      <c r="J8" s="41"/>
      <c r="K8" s="41"/>
      <c r="L8" s="41"/>
      <c r="M8" s="41"/>
      <c r="N8" s="41"/>
      <c r="O8" s="41"/>
      <c r="P8" s="41"/>
      <c r="Q8" s="41"/>
    </row>
    <row r="9" spans="1:17" x14ac:dyDescent="0.25">
      <c r="H9" s="41"/>
      <c r="I9" s="41"/>
      <c r="J9" s="41"/>
      <c r="K9" s="41"/>
      <c r="L9" s="41"/>
      <c r="M9" s="41"/>
      <c r="N9" s="41"/>
      <c r="O9" s="41"/>
      <c r="P9" s="41"/>
      <c r="Q9" s="41"/>
    </row>
    <row r="18" spans="1:7" x14ac:dyDescent="0.25">
      <c r="A18" s="42" t="s">
        <v>44</v>
      </c>
      <c r="B18" s="42"/>
      <c r="C18" s="42"/>
      <c r="D18" s="42"/>
      <c r="E18" s="42"/>
      <c r="F18" s="42"/>
      <c r="G18" s="42"/>
    </row>
    <row r="19" spans="1:7" x14ac:dyDescent="0.25">
      <c r="A19" s="42"/>
      <c r="B19" s="42"/>
      <c r="C19" s="42"/>
      <c r="D19" s="42"/>
      <c r="E19" s="42"/>
      <c r="F19" s="42"/>
      <c r="G19" s="42"/>
    </row>
    <row r="21" spans="1:7" x14ac:dyDescent="0.25">
      <c r="A21" s="48" t="s">
        <v>61</v>
      </c>
    </row>
    <row r="22" spans="1:7" x14ac:dyDescent="0.25">
      <c r="A22" s="48" t="s">
        <v>66</v>
      </c>
    </row>
    <row r="23" spans="1:7" x14ac:dyDescent="0.25">
      <c r="A23" s="45" t="s">
        <v>69</v>
      </c>
    </row>
    <row r="24" spans="1:7" x14ac:dyDescent="0.25">
      <c r="A24" s="54" t="s">
        <v>70</v>
      </c>
    </row>
    <row r="25" spans="1:7" x14ac:dyDescent="0.25">
      <c r="A25" s="8"/>
      <c r="B25" s="8"/>
      <c r="C25" s="8"/>
      <c r="D25" s="8"/>
      <c r="E25" s="8"/>
      <c r="F25" s="8"/>
    </row>
    <row r="28" spans="1:7" ht="30" x14ac:dyDescent="0.25">
      <c r="A28" s="57" t="s">
        <v>8</v>
      </c>
      <c r="B28" s="57" t="s">
        <v>10</v>
      </c>
      <c r="C28" s="57" t="s">
        <v>19</v>
      </c>
      <c r="D28" s="57" t="s">
        <v>9</v>
      </c>
      <c r="E28" s="57" t="s">
        <v>11</v>
      </c>
      <c r="F28" s="57" t="s">
        <v>18</v>
      </c>
    </row>
    <row r="29" spans="1:7" x14ac:dyDescent="0.25">
      <c r="A29" s="62">
        <v>0.90300485208840631</v>
      </c>
      <c r="B29" s="62">
        <v>4.2833217978188912E-2</v>
      </c>
      <c r="C29" s="62">
        <v>7.767644854383555E-3</v>
      </c>
      <c r="D29" s="62">
        <v>3.1518850704144535E-2</v>
      </c>
      <c r="E29" s="62">
        <v>1.0066380012121255E-2</v>
      </c>
      <c r="F29" s="62">
        <v>0.01</v>
      </c>
    </row>
  </sheetData>
  <mergeCells count="2">
    <mergeCell ref="H8:Q9"/>
    <mergeCell ref="A18:G19"/>
  </mergeCell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>
      <selection activeCell="J1" sqref="J1"/>
    </sheetView>
  </sheetViews>
  <sheetFormatPr baseColWidth="10" defaultColWidth="11.42578125" defaultRowHeight="15" x14ac:dyDescent="0.25"/>
  <cols>
    <col min="1" max="1" width="21.85546875" style="2" customWidth="1"/>
    <col min="2" max="7" width="13.42578125" style="2" customWidth="1"/>
    <col min="8" max="16384" width="11.42578125" style="2"/>
  </cols>
  <sheetData>
    <row r="1" spans="1:7" x14ac:dyDescent="0.25">
      <c r="A1" s="39" t="s">
        <v>49</v>
      </c>
      <c r="B1" s="3"/>
      <c r="C1" s="3"/>
      <c r="D1" s="3"/>
      <c r="E1" s="4"/>
      <c r="F1" s="4"/>
      <c r="G1" s="4"/>
    </row>
    <row r="2" spans="1:7" x14ac:dyDescent="0.25">
      <c r="A2" s="5"/>
      <c r="B2" s="5"/>
      <c r="C2" s="5"/>
      <c r="D2" s="5"/>
      <c r="E2" s="6"/>
      <c r="F2" s="6"/>
      <c r="G2" s="6"/>
    </row>
    <row r="3" spans="1:7" ht="75" x14ac:dyDescent="0.25">
      <c r="A3" s="12"/>
      <c r="B3" s="13" t="s">
        <v>4</v>
      </c>
      <c r="C3" s="13" t="s">
        <v>5</v>
      </c>
      <c r="D3" s="13" t="s">
        <v>6</v>
      </c>
      <c r="E3" s="13" t="s">
        <v>21</v>
      </c>
      <c r="F3" s="13" t="s">
        <v>22</v>
      </c>
      <c r="G3" s="14" t="s">
        <v>23</v>
      </c>
    </row>
    <row r="4" spans="1:7" x14ac:dyDescent="0.25">
      <c r="A4" s="15" t="s">
        <v>12</v>
      </c>
      <c r="B4" s="16">
        <v>5</v>
      </c>
      <c r="C4" s="16">
        <v>67</v>
      </c>
      <c r="D4" s="16">
        <v>72</v>
      </c>
      <c r="E4" s="11">
        <f>C4/D4</f>
        <v>0.93055555555555558</v>
      </c>
      <c r="F4" s="17">
        <f t="shared" ref="F4:F10" si="0">D4/D$10</f>
        <v>5.5684454756380506E-3</v>
      </c>
      <c r="G4" s="18">
        <v>0.1503019283432882</v>
      </c>
    </row>
    <row r="5" spans="1:7" x14ac:dyDescent="0.25">
      <c r="A5" s="19" t="s">
        <v>13</v>
      </c>
      <c r="B5" s="20">
        <v>93</v>
      </c>
      <c r="C5" s="20">
        <v>3253</v>
      </c>
      <c r="D5" s="20">
        <v>3346</v>
      </c>
      <c r="E5" s="21">
        <f t="shared" ref="E5:E10" si="1">C5/D5</f>
        <v>0.97220561864913324</v>
      </c>
      <c r="F5" s="21">
        <f t="shared" si="0"/>
        <v>0.25877803557617945</v>
      </c>
      <c r="G5" s="22">
        <v>6.189672447399814E-2</v>
      </c>
    </row>
    <row r="6" spans="1:7" x14ac:dyDescent="0.25">
      <c r="A6" s="23" t="s">
        <v>14</v>
      </c>
      <c r="B6" s="16">
        <v>209</v>
      </c>
      <c r="C6" s="16">
        <v>5431</v>
      </c>
      <c r="D6" s="16">
        <v>5640</v>
      </c>
      <c r="E6" s="17">
        <f t="shared" si="1"/>
        <v>0.96294326241134753</v>
      </c>
      <c r="F6" s="17">
        <f t="shared" si="0"/>
        <v>0.43619489559164731</v>
      </c>
      <c r="G6" s="18">
        <v>0.13600396027686804</v>
      </c>
    </row>
    <row r="7" spans="1:7" x14ac:dyDescent="0.25">
      <c r="A7" s="19" t="s">
        <v>15</v>
      </c>
      <c r="B7" s="20">
        <v>144</v>
      </c>
      <c r="C7" s="20">
        <v>2743</v>
      </c>
      <c r="D7" s="20">
        <v>2887</v>
      </c>
      <c r="E7" s="21">
        <f t="shared" si="1"/>
        <v>0.95012123311395913</v>
      </c>
      <c r="F7" s="21">
        <f t="shared" si="0"/>
        <v>0.22327919566898685</v>
      </c>
      <c r="G7" s="22">
        <v>0.18451721394939283</v>
      </c>
    </row>
    <row r="8" spans="1:7" x14ac:dyDescent="0.25">
      <c r="A8" s="23" t="s">
        <v>16</v>
      </c>
      <c r="B8" s="16">
        <v>59</v>
      </c>
      <c r="C8" s="16">
        <v>821</v>
      </c>
      <c r="D8" s="16">
        <v>880</v>
      </c>
      <c r="E8" s="17">
        <f t="shared" si="1"/>
        <v>0.93295454545454548</v>
      </c>
      <c r="F8" s="17">
        <f t="shared" si="0"/>
        <v>6.8058778035576181E-2</v>
      </c>
      <c r="G8" s="18">
        <v>0.19649662532911547</v>
      </c>
    </row>
    <row r="9" spans="1:7" x14ac:dyDescent="0.25">
      <c r="A9" s="19" t="s">
        <v>17</v>
      </c>
      <c r="B9" s="20">
        <v>11</v>
      </c>
      <c r="C9" s="20">
        <v>94</v>
      </c>
      <c r="D9" s="20">
        <v>105</v>
      </c>
      <c r="E9" s="21">
        <f t="shared" si="1"/>
        <v>0.89523809523809528</v>
      </c>
      <c r="F9" s="21">
        <f t="shared" si="0"/>
        <v>8.1206496519721574E-3</v>
      </c>
      <c r="G9" s="22">
        <v>0.27078354762733731</v>
      </c>
    </row>
    <row r="10" spans="1:7" ht="30" x14ac:dyDescent="0.25">
      <c r="A10" s="24" t="s">
        <v>7</v>
      </c>
      <c r="B10" s="25">
        <v>521</v>
      </c>
      <c r="C10" s="25">
        <v>12409</v>
      </c>
      <c r="D10" s="25">
        <v>12930</v>
      </c>
      <c r="E10" s="26">
        <f t="shared" si="1"/>
        <v>0.95970610982211912</v>
      </c>
      <c r="F10" s="26">
        <f t="shared" si="0"/>
        <v>1</v>
      </c>
      <c r="G10" s="27">
        <v>1</v>
      </c>
    </row>
    <row r="11" spans="1:7" x14ac:dyDescent="0.25">
      <c r="A11" s="6"/>
      <c r="B11" s="6"/>
      <c r="C11" s="6"/>
      <c r="D11" s="6"/>
      <c r="E11" s="6"/>
      <c r="F11" s="6"/>
      <c r="G11" s="6"/>
    </row>
    <row r="12" spans="1:7" x14ac:dyDescent="0.25">
      <c r="A12" s="48" t="s">
        <v>61</v>
      </c>
    </row>
    <row r="13" spans="1:7" x14ac:dyDescent="0.25">
      <c r="A13" s="48" t="s">
        <v>71</v>
      </c>
    </row>
    <row r="14" spans="1:7" x14ac:dyDescent="0.25">
      <c r="A14" s="45" t="s">
        <v>50</v>
      </c>
    </row>
    <row r="15" spans="1:7" x14ac:dyDescent="0.25">
      <c r="A15" s="45" t="s">
        <v>51</v>
      </c>
    </row>
    <row r="16" spans="1:7" x14ac:dyDescent="0.25">
      <c r="A16" s="54" t="s">
        <v>72</v>
      </c>
    </row>
    <row r="17" spans="1:1" x14ac:dyDescent="0.25">
      <c r="A17" s="46" t="s">
        <v>52</v>
      </c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topLeftCell="B1" zoomScaleNormal="100" workbookViewId="0">
      <selection activeCell="I12" sqref="I12:R13"/>
    </sheetView>
  </sheetViews>
  <sheetFormatPr baseColWidth="10" defaultColWidth="11.42578125" defaultRowHeight="15" x14ac:dyDescent="0.25"/>
  <cols>
    <col min="1" max="16384" width="11.42578125" style="2"/>
  </cols>
  <sheetData>
    <row r="1" spans="1:18" x14ac:dyDescent="0.25">
      <c r="A1" s="1" t="s">
        <v>0</v>
      </c>
      <c r="B1" s="1" t="s">
        <v>53</v>
      </c>
      <c r="C1" s="1"/>
      <c r="D1" s="1"/>
      <c r="E1" s="1"/>
      <c r="F1" s="1"/>
    </row>
    <row r="2" spans="1:18" x14ac:dyDescent="0.25">
      <c r="A2" s="2" t="s">
        <v>1</v>
      </c>
    </row>
    <row r="3" spans="1:18" x14ac:dyDescent="0.25">
      <c r="A3" s="2" t="s">
        <v>2</v>
      </c>
    </row>
    <row r="4" spans="1:18" x14ac:dyDescent="0.25">
      <c r="H4" s="40"/>
      <c r="I4" s="40"/>
      <c r="J4" s="40"/>
      <c r="K4" s="40"/>
      <c r="L4" s="40"/>
      <c r="M4" s="40"/>
    </row>
    <row r="9" spans="1:18" x14ac:dyDescent="0.25">
      <c r="H9" s="7"/>
    </row>
    <row r="10" spans="1:18" x14ac:dyDescent="0.25">
      <c r="H10" s="7"/>
    </row>
    <row r="11" spans="1:18" x14ac:dyDescent="0.25">
      <c r="H11" s="7"/>
    </row>
    <row r="12" spans="1:18" x14ac:dyDescent="0.25">
      <c r="H12" s="7"/>
      <c r="I12" s="41"/>
      <c r="J12" s="41"/>
      <c r="K12" s="41"/>
      <c r="L12" s="41"/>
      <c r="M12" s="41"/>
      <c r="N12" s="41"/>
      <c r="O12" s="41"/>
      <c r="P12" s="41"/>
      <c r="Q12" s="41"/>
      <c r="R12" s="41"/>
    </row>
    <row r="13" spans="1:18" x14ac:dyDescent="0.25">
      <c r="I13" s="41"/>
      <c r="J13" s="41"/>
      <c r="K13" s="41"/>
      <c r="L13" s="41"/>
      <c r="M13" s="41"/>
      <c r="N13" s="41"/>
      <c r="O13" s="41"/>
      <c r="P13" s="41"/>
      <c r="Q13" s="41"/>
      <c r="R13" s="41"/>
    </row>
    <row r="19" spans="2:7" x14ac:dyDescent="0.25">
      <c r="B19" s="48" t="s">
        <v>61</v>
      </c>
    </row>
    <row r="20" spans="2:7" x14ac:dyDescent="0.25">
      <c r="B20" s="48" t="s">
        <v>73</v>
      </c>
    </row>
    <row r="21" spans="2:7" x14ac:dyDescent="0.25">
      <c r="B21" s="45" t="s">
        <v>54</v>
      </c>
    </row>
    <row r="22" spans="2:7" x14ac:dyDescent="0.25">
      <c r="B22" s="54" t="s">
        <v>74</v>
      </c>
    </row>
    <row r="24" spans="2:7" ht="30" x14ac:dyDescent="0.25">
      <c r="B24" s="56" t="s">
        <v>8</v>
      </c>
      <c r="C24" s="56" t="s">
        <v>10</v>
      </c>
      <c r="D24" s="56" t="s">
        <v>19</v>
      </c>
      <c r="E24" s="56" t="s">
        <v>9</v>
      </c>
      <c r="F24" s="56" t="s">
        <v>11</v>
      </c>
      <c r="G24" s="56" t="s">
        <v>18</v>
      </c>
    </row>
    <row r="25" spans="2:7" x14ac:dyDescent="0.25">
      <c r="B25" s="63">
        <v>0.65189481825212681</v>
      </c>
      <c r="C25" s="63">
        <v>3.7896365042536739E-2</v>
      </c>
      <c r="D25" s="63">
        <v>2.4903325599381285E-2</v>
      </c>
      <c r="E25" s="63">
        <v>0.26326372776488788</v>
      </c>
      <c r="F25" s="63">
        <v>1.8097447795823667E-2</v>
      </c>
      <c r="G25" s="63">
        <v>0.01</v>
      </c>
    </row>
  </sheetData>
  <mergeCells count="1">
    <mergeCell ref="I12:R1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>
      <selection activeCell="F20" sqref="F20"/>
    </sheetView>
  </sheetViews>
  <sheetFormatPr baseColWidth="10" defaultRowHeight="15" x14ac:dyDescent="0.25"/>
  <sheetData>
    <row r="1" spans="1:1" x14ac:dyDescent="0.25">
      <c r="A1" s="47" t="s">
        <v>40</v>
      </c>
    </row>
    <row r="17" spans="1:7" x14ac:dyDescent="0.25">
      <c r="A17" s="45" t="s">
        <v>57</v>
      </c>
      <c r="B17" s="2"/>
      <c r="C17" s="2"/>
      <c r="D17" s="2"/>
      <c r="E17" s="2"/>
      <c r="F17" s="2"/>
      <c r="G17" s="2"/>
    </row>
    <row r="18" spans="1:7" x14ac:dyDescent="0.25">
      <c r="A18" s="46" t="s">
        <v>59</v>
      </c>
      <c r="B18" s="2"/>
      <c r="C18" s="2"/>
      <c r="D18" s="2"/>
      <c r="E18" s="2"/>
      <c r="F18" s="2"/>
      <c r="G18" s="2"/>
    </row>
    <row r="21" spans="1:7" x14ac:dyDescent="0.25">
      <c r="A21" s="28"/>
      <c r="B21" s="28" t="s">
        <v>39</v>
      </c>
    </row>
    <row r="22" spans="1:7" x14ac:dyDescent="0.25">
      <c r="A22" s="29">
        <v>2008</v>
      </c>
      <c r="B22" s="30">
        <v>138900</v>
      </c>
    </row>
    <row r="23" spans="1:7" x14ac:dyDescent="0.25">
      <c r="A23" s="29">
        <v>2009</v>
      </c>
      <c r="B23" s="30">
        <v>133800</v>
      </c>
    </row>
    <row r="24" spans="1:7" x14ac:dyDescent="0.25">
      <c r="A24" s="29">
        <v>2010</v>
      </c>
      <c r="B24" s="30">
        <v>127500</v>
      </c>
    </row>
    <row r="25" spans="1:7" x14ac:dyDescent="0.25">
      <c r="A25" s="29">
        <v>2011</v>
      </c>
      <c r="B25" s="30">
        <v>118800</v>
      </c>
    </row>
    <row r="26" spans="1:7" x14ac:dyDescent="0.25">
      <c r="A26" s="29">
        <v>2012</v>
      </c>
      <c r="B26" s="30">
        <v>124000</v>
      </c>
    </row>
    <row r="27" spans="1:7" x14ac:dyDescent="0.25">
      <c r="A27" s="29">
        <v>2013</v>
      </c>
      <c r="B27" s="30">
        <v>129600</v>
      </c>
    </row>
    <row r="28" spans="1:7" x14ac:dyDescent="0.25">
      <c r="A28" s="29">
        <v>2014</v>
      </c>
      <c r="B28" s="30">
        <v>123300</v>
      </c>
    </row>
    <row r="29" spans="1:7" x14ac:dyDescent="0.25">
      <c r="A29" s="29">
        <v>2015</v>
      </c>
      <c r="B29" s="30">
        <v>113600</v>
      </c>
    </row>
    <row r="30" spans="1:7" x14ac:dyDescent="0.25">
      <c r="A30" s="29">
        <v>2016</v>
      </c>
      <c r="B30" s="30">
        <v>105000</v>
      </c>
    </row>
    <row r="31" spans="1:7" x14ac:dyDescent="0.25">
      <c r="A31" s="29">
        <v>2017</v>
      </c>
      <c r="B31" s="30">
        <v>99700</v>
      </c>
    </row>
    <row r="32" spans="1:7" x14ac:dyDescent="0.25">
      <c r="A32" s="29">
        <v>2018</v>
      </c>
      <c r="B32" s="30">
        <v>93700</v>
      </c>
    </row>
    <row r="33" spans="1:2" x14ac:dyDescent="0.25">
      <c r="A33" s="29">
        <v>2019</v>
      </c>
      <c r="B33" s="30">
        <v>88900</v>
      </c>
    </row>
    <row r="34" spans="1:2" x14ac:dyDescent="0.25">
      <c r="A34" s="29">
        <v>2020</v>
      </c>
      <c r="B34" s="30">
        <v>73200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9"/>
  <sheetViews>
    <sheetView zoomScaleNormal="100" workbookViewId="0">
      <selection activeCell="G20" sqref="G20"/>
    </sheetView>
  </sheetViews>
  <sheetFormatPr baseColWidth="10" defaultRowHeight="16.5" x14ac:dyDescent="0.3"/>
  <cols>
    <col min="1" max="1" width="11.5703125" style="33" bestFit="1" customWidth="1"/>
    <col min="2" max="2" width="3.28515625" style="33" bestFit="1" customWidth="1"/>
    <col min="3" max="3" width="12.85546875" style="33" bestFit="1" customWidth="1"/>
    <col min="4" max="4" width="12.140625" style="33" bestFit="1" customWidth="1"/>
    <col min="5" max="5" width="11.42578125" style="33"/>
    <col min="6" max="6" width="12.7109375" style="33" customWidth="1"/>
    <col min="7" max="16384" width="11.42578125" style="33"/>
  </cols>
  <sheetData>
    <row r="1" spans="1:14" x14ac:dyDescent="0.3">
      <c r="G1" s="49" t="s">
        <v>42</v>
      </c>
      <c r="H1" s="50"/>
      <c r="I1" s="51"/>
      <c r="J1" s="51"/>
      <c r="K1" s="52"/>
      <c r="L1" s="51"/>
      <c r="M1" s="52"/>
      <c r="N1" s="52"/>
    </row>
    <row r="2" spans="1:14" s="31" customFormat="1" ht="15" customHeight="1" x14ac:dyDescent="0.3">
      <c r="B2" s="32"/>
      <c r="C2" s="32"/>
      <c r="D2" s="32" t="s">
        <v>41</v>
      </c>
      <c r="E2" s="32"/>
      <c r="F2" s="32"/>
      <c r="G2" s="50"/>
      <c r="H2" s="50"/>
      <c r="I2" s="51"/>
      <c r="J2" s="51"/>
      <c r="K2" s="52"/>
      <c r="L2" s="51"/>
      <c r="M2" s="53"/>
      <c r="N2" s="53"/>
    </row>
    <row r="3" spans="1:14" x14ac:dyDescent="0.3">
      <c r="A3" s="33">
        <v>2008</v>
      </c>
      <c r="B3" s="33">
        <v>1</v>
      </c>
      <c r="C3" s="34"/>
      <c r="D3" s="34">
        <v>77161.338071999999</v>
      </c>
      <c r="E3" s="35"/>
      <c r="F3" s="35"/>
      <c r="G3" s="50"/>
      <c r="H3" s="50"/>
      <c r="I3" s="51"/>
      <c r="J3" s="51"/>
      <c r="K3" s="52"/>
      <c r="L3" s="51"/>
      <c r="M3" s="52"/>
      <c r="N3" s="52"/>
    </row>
    <row r="4" spans="1:14" x14ac:dyDescent="0.3">
      <c r="B4" s="33">
        <v>2</v>
      </c>
      <c r="C4" s="34"/>
      <c r="D4" s="34">
        <v>72303.382389000006</v>
      </c>
      <c r="E4" s="35"/>
      <c r="F4" s="35"/>
      <c r="G4" s="50"/>
      <c r="H4" s="50"/>
      <c r="I4" s="51"/>
      <c r="J4" s="51"/>
      <c r="K4" s="52"/>
      <c r="L4" s="51"/>
      <c r="M4" s="52"/>
      <c r="N4" s="52"/>
    </row>
    <row r="5" spans="1:14" x14ac:dyDescent="0.3">
      <c r="B5" s="33">
        <v>3</v>
      </c>
      <c r="C5" s="34"/>
      <c r="D5" s="34">
        <v>68743.789736000006</v>
      </c>
      <c r="E5" s="35"/>
      <c r="F5" s="35"/>
      <c r="G5" s="50"/>
      <c r="H5" s="50"/>
      <c r="I5" s="51"/>
      <c r="J5" s="51"/>
      <c r="K5" s="52"/>
      <c r="L5" s="51"/>
      <c r="M5" s="52"/>
      <c r="N5" s="52"/>
    </row>
    <row r="6" spans="1:14" x14ac:dyDescent="0.3">
      <c r="B6" s="33">
        <v>4</v>
      </c>
      <c r="C6" s="34"/>
      <c r="D6" s="34">
        <v>72026.177376000007</v>
      </c>
      <c r="E6" s="35"/>
      <c r="F6" s="35"/>
      <c r="G6" s="50"/>
      <c r="H6" s="50"/>
      <c r="I6" s="51"/>
      <c r="J6" s="51"/>
      <c r="K6" s="52"/>
      <c r="L6" s="51"/>
      <c r="M6" s="52"/>
      <c r="N6" s="52"/>
    </row>
    <row r="7" spans="1:14" x14ac:dyDescent="0.3">
      <c r="A7" s="33">
        <v>2009</v>
      </c>
      <c r="B7" s="33">
        <v>1</v>
      </c>
      <c r="C7" s="34"/>
      <c r="D7" s="34">
        <v>72031.387761000005</v>
      </c>
      <c r="E7" s="35"/>
      <c r="F7" s="35"/>
      <c r="G7" s="50"/>
      <c r="H7" s="50"/>
      <c r="I7" s="51"/>
      <c r="J7" s="51"/>
      <c r="K7" s="52"/>
      <c r="L7" s="51"/>
      <c r="M7" s="52"/>
      <c r="N7" s="52"/>
    </row>
    <row r="8" spans="1:14" x14ac:dyDescent="0.3">
      <c r="B8" s="33">
        <v>2</v>
      </c>
      <c r="C8" s="34"/>
      <c r="D8" s="34">
        <v>73709.499943999996</v>
      </c>
      <c r="E8" s="35"/>
      <c r="F8" s="35"/>
      <c r="G8" s="50"/>
      <c r="H8" s="50"/>
      <c r="I8" s="51"/>
      <c r="J8" s="51"/>
      <c r="K8" s="52"/>
      <c r="L8" s="51"/>
      <c r="M8" s="52"/>
      <c r="N8" s="52"/>
    </row>
    <row r="9" spans="1:14" x14ac:dyDescent="0.3">
      <c r="B9" s="33">
        <v>3</v>
      </c>
      <c r="C9" s="34"/>
      <c r="D9" s="34">
        <v>72340.864960000006</v>
      </c>
      <c r="E9" s="35"/>
      <c r="F9" s="35"/>
      <c r="G9" s="50"/>
      <c r="H9" s="50"/>
      <c r="I9" s="51"/>
      <c r="J9" s="51"/>
      <c r="K9" s="52"/>
      <c r="L9" s="51"/>
      <c r="M9" s="52"/>
      <c r="N9" s="52"/>
    </row>
    <row r="10" spans="1:14" x14ac:dyDescent="0.3">
      <c r="B10" s="33">
        <v>4</v>
      </c>
      <c r="C10" s="34"/>
      <c r="D10" s="34">
        <v>69500.755107999998</v>
      </c>
      <c r="E10" s="35"/>
      <c r="F10" s="35"/>
      <c r="G10" s="50"/>
      <c r="H10" s="50"/>
      <c r="I10" s="51"/>
      <c r="J10" s="51"/>
      <c r="K10" s="52"/>
      <c r="L10" s="51"/>
      <c r="M10" s="52"/>
      <c r="N10" s="52"/>
    </row>
    <row r="11" spans="1:14" x14ac:dyDescent="0.3">
      <c r="A11" s="33">
        <v>2010</v>
      </c>
      <c r="B11" s="33">
        <v>1</v>
      </c>
      <c r="C11" s="34"/>
      <c r="D11" s="34">
        <v>69485.708377999996</v>
      </c>
      <c r="E11" s="35"/>
      <c r="F11" s="35"/>
      <c r="G11" s="50"/>
      <c r="H11" s="50"/>
      <c r="I11" s="51"/>
      <c r="J11" s="51"/>
      <c r="K11" s="52"/>
      <c r="L11" s="51"/>
      <c r="M11" s="52"/>
      <c r="N11" s="52"/>
    </row>
    <row r="12" spans="1:14" x14ac:dyDescent="0.3">
      <c r="B12" s="33">
        <v>2</v>
      </c>
      <c r="C12" s="34"/>
      <c r="D12" s="34">
        <v>68721.668774000005</v>
      </c>
      <c r="E12" s="35"/>
      <c r="F12" s="35"/>
      <c r="G12" s="50"/>
      <c r="H12" s="50"/>
      <c r="I12" s="51"/>
      <c r="J12" s="51"/>
      <c r="K12" s="52"/>
      <c r="L12" s="51"/>
      <c r="M12" s="52"/>
      <c r="N12" s="52"/>
    </row>
    <row r="13" spans="1:14" x14ac:dyDescent="0.3">
      <c r="B13" s="33">
        <v>3</v>
      </c>
      <c r="C13" s="34"/>
      <c r="D13" s="34">
        <v>67417.665749000007</v>
      </c>
      <c r="E13" s="35"/>
      <c r="F13" s="35"/>
      <c r="G13" s="50"/>
      <c r="H13" s="50"/>
      <c r="I13" s="51"/>
      <c r="J13" s="51"/>
      <c r="K13" s="52"/>
      <c r="L13" s="51"/>
      <c r="M13" s="52"/>
      <c r="N13" s="52"/>
    </row>
    <row r="14" spans="1:14" x14ac:dyDescent="0.3">
      <c r="B14" s="33">
        <v>4</v>
      </c>
      <c r="C14" s="34"/>
      <c r="D14" s="34">
        <v>65804.853686999995</v>
      </c>
      <c r="E14" s="35"/>
      <c r="F14" s="35"/>
      <c r="G14" s="50"/>
      <c r="H14" s="50"/>
      <c r="I14" s="51"/>
      <c r="J14" s="51"/>
      <c r="K14" s="52"/>
      <c r="L14" s="51"/>
      <c r="M14" s="52"/>
      <c r="N14" s="52"/>
    </row>
    <row r="15" spans="1:14" x14ac:dyDescent="0.3">
      <c r="A15" s="33">
        <v>2011</v>
      </c>
      <c r="B15" s="33">
        <v>1</v>
      </c>
      <c r="C15" s="34"/>
      <c r="D15" s="34">
        <v>62439.762068999997</v>
      </c>
      <c r="E15" s="35"/>
      <c r="F15" s="35"/>
      <c r="G15" s="50"/>
      <c r="H15" s="50"/>
      <c r="I15" s="51"/>
      <c r="J15" s="51"/>
      <c r="K15" s="52"/>
      <c r="L15" s="51"/>
      <c r="M15" s="52"/>
      <c r="N15" s="52"/>
    </row>
    <row r="16" spans="1:14" x14ac:dyDescent="0.3">
      <c r="B16" s="33">
        <v>2</v>
      </c>
      <c r="C16" s="34"/>
      <c r="D16" s="34">
        <v>61430.996917999997</v>
      </c>
      <c r="E16" s="35"/>
      <c r="F16" s="35"/>
      <c r="G16" s="50"/>
      <c r="H16" s="50"/>
      <c r="I16" s="51"/>
      <c r="J16" s="51"/>
      <c r="K16" s="52"/>
      <c r="L16" s="51"/>
      <c r="M16" s="52"/>
      <c r="N16" s="52"/>
    </row>
    <row r="17" spans="1:14" x14ac:dyDescent="0.3">
      <c r="B17" s="33">
        <v>3</v>
      </c>
      <c r="C17" s="34"/>
      <c r="D17" s="34">
        <v>62776.478458999998</v>
      </c>
      <c r="E17" s="35"/>
      <c r="F17" s="35"/>
      <c r="G17" s="45" t="s">
        <v>60</v>
      </c>
      <c r="H17" s="50"/>
      <c r="I17" s="51"/>
      <c r="J17" s="51"/>
      <c r="K17" s="52"/>
      <c r="L17" s="51"/>
      <c r="M17" s="52"/>
      <c r="N17" s="52"/>
    </row>
    <row r="18" spans="1:14" x14ac:dyDescent="0.3">
      <c r="B18" s="33">
        <v>4</v>
      </c>
      <c r="C18" s="34"/>
      <c r="D18" s="34">
        <v>59979.655280999999</v>
      </c>
      <c r="E18" s="35"/>
      <c r="F18" s="35"/>
      <c r="G18" s="48" t="s">
        <v>61</v>
      </c>
      <c r="H18" s="50"/>
      <c r="I18" s="51"/>
      <c r="J18" s="51"/>
      <c r="K18" s="52"/>
      <c r="L18" s="51"/>
      <c r="M18" s="52"/>
      <c r="N18" s="52"/>
    </row>
    <row r="19" spans="1:14" x14ac:dyDescent="0.3">
      <c r="A19" s="33">
        <v>2012</v>
      </c>
      <c r="B19" s="33">
        <v>1</v>
      </c>
      <c r="C19" s="34"/>
      <c r="D19" s="34">
        <v>59571.932071000003</v>
      </c>
      <c r="E19" s="35"/>
      <c r="F19" s="35"/>
      <c r="G19" s="54" t="s">
        <v>62</v>
      </c>
      <c r="H19" s="50"/>
      <c r="I19" s="51"/>
      <c r="J19" s="51"/>
      <c r="K19" s="52"/>
      <c r="L19" s="51"/>
      <c r="M19" s="52"/>
      <c r="N19" s="52"/>
    </row>
    <row r="20" spans="1:14" x14ac:dyDescent="0.3">
      <c r="B20" s="33">
        <v>2</v>
      </c>
      <c r="C20" s="34"/>
      <c r="D20" s="34">
        <v>61028.916484000001</v>
      </c>
      <c r="E20" s="35"/>
      <c r="F20" s="35"/>
      <c r="G20" s="35"/>
      <c r="H20" s="35"/>
      <c r="I20" s="36"/>
      <c r="J20" s="36"/>
      <c r="L20" s="36"/>
    </row>
    <row r="21" spans="1:14" x14ac:dyDescent="0.3">
      <c r="B21" s="33">
        <v>3</v>
      </c>
      <c r="C21" s="34"/>
      <c r="D21" s="34">
        <v>60360.071200999999</v>
      </c>
      <c r="E21" s="35"/>
      <c r="F21" s="35"/>
      <c r="G21" s="35"/>
      <c r="H21" s="35"/>
      <c r="I21" s="36"/>
      <c r="J21" s="36"/>
      <c r="L21" s="36"/>
    </row>
    <row r="22" spans="1:14" x14ac:dyDescent="0.3">
      <c r="B22" s="33">
        <v>4</v>
      </c>
      <c r="C22" s="34"/>
      <c r="D22" s="34">
        <v>62477.556620000003</v>
      </c>
      <c r="E22" s="35"/>
      <c r="F22" s="35"/>
      <c r="G22" s="35"/>
      <c r="H22" s="35"/>
      <c r="I22" s="36"/>
      <c r="J22" s="36"/>
      <c r="L22" s="36"/>
    </row>
    <row r="23" spans="1:14" x14ac:dyDescent="0.3">
      <c r="A23" s="33">
        <v>2013</v>
      </c>
      <c r="B23" s="33">
        <v>1</v>
      </c>
      <c r="C23" s="34"/>
      <c r="D23" s="34">
        <v>60461.611902999997</v>
      </c>
      <c r="E23" s="35"/>
      <c r="F23" s="35"/>
      <c r="G23" s="35"/>
      <c r="H23" s="35"/>
      <c r="I23" s="36"/>
      <c r="J23" s="36"/>
      <c r="L23" s="36"/>
    </row>
    <row r="24" spans="1:14" x14ac:dyDescent="0.3">
      <c r="B24" s="33">
        <v>2</v>
      </c>
      <c r="C24" s="34"/>
      <c r="D24" s="34">
        <v>61881.505327999999</v>
      </c>
      <c r="E24" s="35"/>
      <c r="F24" s="35"/>
      <c r="G24" s="35"/>
      <c r="H24" s="35"/>
      <c r="I24" s="36"/>
      <c r="J24" s="36"/>
      <c r="L24" s="36"/>
    </row>
    <row r="25" spans="1:14" x14ac:dyDescent="0.3">
      <c r="B25" s="33">
        <v>3</v>
      </c>
      <c r="C25" s="34"/>
      <c r="D25" s="34">
        <v>63140.428609000002</v>
      </c>
      <c r="E25" s="35"/>
      <c r="F25" s="35"/>
      <c r="G25" s="35"/>
      <c r="H25" s="35"/>
      <c r="I25" s="36"/>
      <c r="J25" s="36"/>
      <c r="L25" s="36"/>
    </row>
    <row r="26" spans="1:14" x14ac:dyDescent="0.3">
      <c r="B26" s="33">
        <v>4</v>
      </c>
      <c r="C26" s="34"/>
      <c r="D26" s="34">
        <v>64073.735027000002</v>
      </c>
      <c r="E26" s="35"/>
      <c r="F26" s="35"/>
      <c r="G26" s="35"/>
      <c r="H26" s="35"/>
      <c r="I26" s="36"/>
      <c r="J26" s="36"/>
      <c r="L26" s="36"/>
    </row>
    <row r="27" spans="1:14" x14ac:dyDescent="0.3">
      <c r="A27" s="33">
        <v>2014</v>
      </c>
      <c r="B27" s="33">
        <v>1</v>
      </c>
      <c r="C27" s="34"/>
      <c r="D27" s="34">
        <v>64773.051809999997</v>
      </c>
      <c r="E27" s="35"/>
      <c r="F27" s="35"/>
      <c r="G27" s="35"/>
      <c r="H27" s="35"/>
      <c r="I27" s="36"/>
      <c r="J27" s="36"/>
      <c r="L27" s="36"/>
    </row>
    <row r="28" spans="1:14" x14ac:dyDescent="0.3">
      <c r="B28" s="33">
        <v>2</v>
      </c>
      <c r="C28" s="34"/>
      <c r="D28" s="34">
        <v>65361.342554000003</v>
      </c>
      <c r="E28" s="35"/>
      <c r="F28" s="35"/>
      <c r="G28" s="35"/>
      <c r="H28" s="35"/>
      <c r="I28" s="36"/>
      <c r="J28" s="36"/>
      <c r="L28" s="36"/>
    </row>
    <row r="29" spans="1:14" x14ac:dyDescent="0.3">
      <c r="B29" s="33">
        <v>3</v>
      </c>
      <c r="C29" s="34"/>
      <c r="D29" s="34">
        <v>65155.234632</v>
      </c>
      <c r="E29" s="35"/>
      <c r="F29" s="35"/>
      <c r="G29" s="35"/>
      <c r="H29" s="35"/>
      <c r="I29" s="36"/>
      <c r="J29" s="36"/>
      <c r="L29" s="36"/>
    </row>
    <row r="30" spans="1:14" x14ac:dyDescent="0.3">
      <c r="B30" s="33">
        <v>4</v>
      </c>
      <c r="C30" s="34"/>
      <c r="D30" s="34">
        <v>65572.471441999995</v>
      </c>
      <c r="E30" s="35"/>
      <c r="F30" s="35"/>
      <c r="G30" s="35"/>
      <c r="H30" s="35"/>
      <c r="I30" s="36"/>
      <c r="J30" s="36"/>
      <c r="L30" s="36"/>
    </row>
    <row r="31" spans="1:14" x14ac:dyDescent="0.3">
      <c r="A31" s="33">
        <v>2015</v>
      </c>
      <c r="B31" s="33">
        <v>1</v>
      </c>
      <c r="C31" s="34"/>
      <c r="D31" s="34">
        <v>65086.710377000003</v>
      </c>
      <c r="E31" s="35"/>
      <c r="F31" s="35"/>
      <c r="G31" s="35"/>
      <c r="H31" s="35"/>
      <c r="I31" s="36"/>
      <c r="J31" s="36"/>
      <c r="L31" s="36"/>
    </row>
    <row r="32" spans="1:14" x14ac:dyDescent="0.3">
      <c r="B32" s="33">
        <v>2</v>
      </c>
      <c r="C32" s="34"/>
      <c r="D32" s="34">
        <v>65368.976747000001</v>
      </c>
      <c r="E32" s="35"/>
      <c r="F32" s="35"/>
      <c r="G32" s="35"/>
      <c r="H32" s="35"/>
      <c r="I32" s="36"/>
      <c r="J32" s="36"/>
      <c r="L32" s="36"/>
    </row>
    <row r="33" spans="1:12" x14ac:dyDescent="0.3">
      <c r="B33" s="33">
        <v>3</v>
      </c>
      <c r="C33" s="34"/>
      <c r="D33" s="34">
        <v>66916.930439000003</v>
      </c>
      <c r="E33" s="35"/>
      <c r="F33" s="35"/>
      <c r="G33" s="35"/>
      <c r="H33" s="35"/>
      <c r="I33" s="36"/>
      <c r="J33" s="36"/>
      <c r="L33" s="37"/>
    </row>
    <row r="34" spans="1:12" x14ac:dyDescent="0.3">
      <c r="B34" s="33">
        <v>4</v>
      </c>
      <c r="C34" s="34"/>
      <c r="D34" s="34">
        <v>67573.044634999998</v>
      </c>
      <c r="E34" s="35"/>
      <c r="F34" s="35"/>
      <c r="G34" s="35"/>
      <c r="H34" s="35"/>
      <c r="I34" s="36"/>
      <c r="J34" s="36"/>
      <c r="L34" s="36"/>
    </row>
    <row r="35" spans="1:12" x14ac:dyDescent="0.3">
      <c r="A35" s="33">
        <v>2016</v>
      </c>
      <c r="B35" s="33">
        <v>1</v>
      </c>
      <c r="C35" s="34"/>
      <c r="D35" s="34">
        <v>65918.838914000007</v>
      </c>
      <c r="E35" s="35"/>
      <c r="F35" s="35"/>
      <c r="G35" s="35"/>
      <c r="H35" s="35"/>
      <c r="I35" s="36"/>
      <c r="J35" s="36"/>
      <c r="L35" s="36"/>
    </row>
    <row r="36" spans="1:12" x14ac:dyDescent="0.3">
      <c r="B36" s="33">
        <v>2</v>
      </c>
      <c r="C36" s="34"/>
      <c r="D36" s="34">
        <v>65500.262518000003</v>
      </c>
      <c r="E36" s="35"/>
      <c r="F36" s="35"/>
      <c r="G36" s="35"/>
      <c r="H36" s="35"/>
      <c r="I36" s="36"/>
      <c r="J36" s="36"/>
      <c r="L36" s="36"/>
    </row>
    <row r="37" spans="1:12" x14ac:dyDescent="0.3">
      <c r="B37" s="33">
        <v>3</v>
      </c>
      <c r="C37" s="34"/>
      <c r="D37" s="34">
        <v>65073.056263999999</v>
      </c>
      <c r="E37" s="35"/>
      <c r="F37" s="35"/>
      <c r="G37" s="35"/>
      <c r="H37" s="35"/>
      <c r="I37" s="36"/>
      <c r="J37" s="36"/>
      <c r="L37" s="36"/>
    </row>
    <row r="38" spans="1:12" x14ac:dyDescent="0.3">
      <c r="B38" s="33">
        <v>4</v>
      </c>
      <c r="C38" s="34"/>
      <c r="D38" s="34">
        <v>66742.320449999999</v>
      </c>
      <c r="E38" s="35"/>
      <c r="F38" s="35"/>
      <c r="G38" s="35"/>
      <c r="H38" s="35"/>
      <c r="I38" s="36"/>
      <c r="J38" s="36"/>
      <c r="L38" s="36"/>
    </row>
    <row r="39" spans="1:12" x14ac:dyDescent="0.3">
      <c r="A39" s="33">
        <v>2017</v>
      </c>
      <c r="B39" s="33">
        <v>1</v>
      </c>
      <c r="C39" s="34"/>
      <c r="D39" s="34">
        <v>66178.889379</v>
      </c>
      <c r="E39" s="35"/>
      <c r="F39" s="35"/>
      <c r="G39" s="35"/>
      <c r="H39" s="35"/>
      <c r="I39" s="36"/>
      <c r="J39" s="36"/>
      <c r="L39" s="36"/>
    </row>
    <row r="40" spans="1:12" x14ac:dyDescent="0.3">
      <c r="B40" s="33">
        <v>2</v>
      </c>
      <c r="C40" s="34"/>
      <c r="D40" s="34">
        <v>65123.911195000001</v>
      </c>
      <c r="E40" s="35"/>
      <c r="F40" s="35"/>
      <c r="G40" s="35"/>
      <c r="H40" s="35"/>
      <c r="I40" s="36"/>
      <c r="J40" s="36"/>
      <c r="L40" s="36"/>
    </row>
    <row r="41" spans="1:12" x14ac:dyDescent="0.3">
      <c r="B41" s="33">
        <v>3</v>
      </c>
      <c r="C41" s="34"/>
      <c r="D41" s="34">
        <v>67316.567794000002</v>
      </c>
      <c r="E41" s="35"/>
      <c r="F41" s="35"/>
      <c r="G41" s="35"/>
      <c r="H41" s="35"/>
      <c r="I41" s="36"/>
      <c r="J41" s="36"/>
      <c r="L41" s="36"/>
    </row>
    <row r="42" spans="1:12" x14ac:dyDescent="0.3">
      <c r="B42" s="33">
        <v>4</v>
      </c>
      <c r="C42" s="34"/>
      <c r="D42" s="34">
        <v>65019.259234999998</v>
      </c>
      <c r="E42" s="35"/>
      <c r="F42" s="35"/>
      <c r="G42" s="35"/>
      <c r="H42" s="35"/>
      <c r="I42" s="36"/>
      <c r="J42" s="36"/>
      <c r="L42" s="36"/>
    </row>
    <row r="43" spans="1:12" x14ac:dyDescent="0.3">
      <c r="A43" s="33">
        <v>2018</v>
      </c>
      <c r="B43" s="33">
        <v>1</v>
      </c>
      <c r="C43" s="34"/>
      <c r="D43" s="34">
        <v>63478.129176000002</v>
      </c>
      <c r="E43" s="35"/>
      <c r="F43" s="35"/>
      <c r="G43" s="35"/>
      <c r="H43" s="35"/>
      <c r="I43" s="36"/>
      <c r="J43" s="36"/>
      <c r="L43" s="36"/>
    </row>
    <row r="44" spans="1:12" x14ac:dyDescent="0.3">
      <c r="B44" s="33">
        <v>2</v>
      </c>
      <c r="C44" s="34"/>
      <c r="D44" s="34">
        <v>66136.938832999993</v>
      </c>
      <c r="E44" s="35"/>
      <c r="F44" s="35"/>
      <c r="G44" s="35"/>
      <c r="H44" s="35"/>
      <c r="I44" s="36"/>
      <c r="J44" s="36"/>
      <c r="L44" s="36"/>
    </row>
    <row r="45" spans="1:12" x14ac:dyDescent="0.3">
      <c r="B45" s="33">
        <v>3</v>
      </c>
      <c r="C45" s="34"/>
      <c r="D45" s="34">
        <v>65603.950479000006</v>
      </c>
      <c r="E45" s="35"/>
      <c r="F45" s="35"/>
      <c r="G45" s="35"/>
      <c r="H45" s="35"/>
      <c r="I45" s="36"/>
      <c r="J45" s="36"/>
      <c r="L45" s="36"/>
    </row>
    <row r="46" spans="1:12" x14ac:dyDescent="0.3">
      <c r="B46" s="33">
        <v>4</v>
      </c>
      <c r="C46" s="34"/>
      <c r="D46" s="34">
        <v>65259.755047999999</v>
      </c>
      <c r="E46" s="35"/>
      <c r="F46" s="35"/>
      <c r="G46" s="35"/>
      <c r="H46" s="35"/>
      <c r="I46" s="36"/>
      <c r="J46" s="36"/>
      <c r="L46" s="36"/>
    </row>
    <row r="47" spans="1:12" x14ac:dyDescent="0.3">
      <c r="A47" s="33">
        <v>2019</v>
      </c>
      <c r="B47" s="33">
        <v>1</v>
      </c>
      <c r="C47" s="34"/>
      <c r="D47" s="34">
        <v>66552.549818</v>
      </c>
      <c r="E47" s="35"/>
      <c r="F47" s="35"/>
      <c r="G47" s="35"/>
      <c r="H47" s="35"/>
      <c r="I47" s="36"/>
      <c r="J47" s="36"/>
      <c r="L47" s="36"/>
    </row>
    <row r="48" spans="1:12" x14ac:dyDescent="0.3">
      <c r="B48" s="33">
        <v>2</v>
      </c>
      <c r="C48" s="34"/>
      <c r="D48" s="34">
        <v>62865.694087999997</v>
      </c>
      <c r="E48" s="35"/>
      <c r="F48" s="35"/>
      <c r="G48" s="35"/>
      <c r="H48" s="35"/>
      <c r="I48" s="36"/>
      <c r="J48" s="36"/>
      <c r="L48" s="36"/>
    </row>
    <row r="49" spans="1:12" x14ac:dyDescent="0.3">
      <c r="B49" s="33">
        <v>3</v>
      </c>
      <c r="C49" s="34"/>
      <c r="D49" s="34">
        <v>64793.224702</v>
      </c>
      <c r="E49" s="35"/>
      <c r="F49" s="35"/>
      <c r="G49" s="35"/>
      <c r="H49" s="35"/>
      <c r="I49" s="36"/>
      <c r="J49" s="36"/>
      <c r="L49" s="36"/>
    </row>
    <row r="50" spans="1:12" x14ac:dyDescent="0.3">
      <c r="B50" s="33">
        <v>4</v>
      </c>
      <c r="C50" s="34"/>
      <c r="D50" s="34">
        <v>68835.627854999999</v>
      </c>
      <c r="E50" s="35"/>
      <c r="F50" s="35"/>
      <c r="G50" s="35"/>
      <c r="H50" s="35"/>
      <c r="I50" s="36"/>
      <c r="J50" s="36"/>
      <c r="L50" s="36"/>
    </row>
    <row r="51" spans="1:12" x14ac:dyDescent="0.3">
      <c r="A51" s="33">
        <v>2020</v>
      </c>
      <c r="B51" s="33">
        <v>1</v>
      </c>
      <c r="C51" s="34"/>
      <c r="D51" s="34">
        <v>60708.273412000002</v>
      </c>
      <c r="E51" s="35"/>
      <c r="F51" s="35"/>
      <c r="G51" s="35"/>
      <c r="H51" s="35"/>
      <c r="I51" s="36"/>
      <c r="J51" s="36"/>
      <c r="L51" s="36"/>
    </row>
    <row r="52" spans="1:12" x14ac:dyDescent="0.3">
      <c r="B52" s="33">
        <v>2</v>
      </c>
      <c r="C52" s="34"/>
      <c r="D52" s="34">
        <v>40782.791379000002</v>
      </c>
      <c r="E52" s="35"/>
      <c r="F52" s="35"/>
      <c r="G52" s="35"/>
      <c r="H52" s="35"/>
      <c r="I52" s="36"/>
      <c r="J52" s="36"/>
      <c r="L52" s="36"/>
    </row>
    <row r="53" spans="1:12" x14ac:dyDescent="0.3">
      <c r="B53" s="33">
        <v>3</v>
      </c>
      <c r="C53" s="34"/>
      <c r="D53" s="34">
        <v>66344.051324</v>
      </c>
      <c r="E53" s="35"/>
      <c r="F53" s="35"/>
      <c r="G53" s="35"/>
      <c r="H53" s="35"/>
      <c r="I53" s="36"/>
      <c r="J53" s="36"/>
      <c r="L53" s="36"/>
    </row>
    <row r="54" spans="1:12" x14ac:dyDescent="0.3">
      <c r="B54" s="33">
        <v>4</v>
      </c>
      <c r="C54" s="34"/>
      <c r="D54" s="34">
        <v>51532.776583999999</v>
      </c>
      <c r="E54" s="35"/>
      <c r="F54" s="35"/>
      <c r="G54" s="35"/>
      <c r="H54" s="35"/>
      <c r="I54" s="36"/>
      <c r="J54" s="36"/>
      <c r="L54" s="36"/>
    </row>
    <row r="55" spans="1:12" x14ac:dyDescent="0.3">
      <c r="B55" s="35"/>
      <c r="C55" s="34"/>
      <c r="D55" s="34"/>
      <c r="E55" s="35"/>
      <c r="F55" s="35"/>
      <c r="G55" s="35"/>
      <c r="H55" s="35"/>
      <c r="I55" s="36"/>
      <c r="J55" s="36"/>
      <c r="L55" s="36"/>
    </row>
    <row r="56" spans="1:12" x14ac:dyDescent="0.3">
      <c r="B56" s="35"/>
      <c r="C56" s="34"/>
      <c r="D56" s="34"/>
      <c r="E56" s="35"/>
      <c r="F56" s="35"/>
      <c r="G56" s="35"/>
      <c r="H56" s="35"/>
      <c r="I56" s="36"/>
      <c r="J56" s="36"/>
      <c r="L56" s="36"/>
    </row>
    <row r="57" spans="1:12" x14ac:dyDescent="0.3">
      <c r="B57" s="35"/>
      <c r="C57" s="34"/>
      <c r="D57" s="34"/>
      <c r="E57" s="35"/>
      <c r="F57" s="35"/>
      <c r="G57" s="35"/>
      <c r="H57" s="35"/>
      <c r="I57" s="36"/>
      <c r="J57" s="36"/>
      <c r="L57" s="36"/>
    </row>
    <row r="58" spans="1:12" x14ac:dyDescent="0.3">
      <c r="B58" s="35"/>
      <c r="C58" s="34"/>
      <c r="D58" s="34"/>
      <c r="E58" s="35"/>
      <c r="F58" s="35"/>
      <c r="G58" s="35"/>
      <c r="H58" s="35"/>
      <c r="I58" s="36"/>
      <c r="J58" s="36"/>
      <c r="L58" s="36"/>
    </row>
    <row r="59" spans="1:12" x14ac:dyDescent="0.3">
      <c r="B59" s="35"/>
      <c r="C59" s="34"/>
      <c r="D59" s="34"/>
      <c r="E59" s="35"/>
      <c r="F59" s="35"/>
      <c r="G59" s="35"/>
      <c r="H59" s="35"/>
      <c r="I59" s="36"/>
      <c r="J59" s="36"/>
      <c r="L59" s="36"/>
    </row>
    <row r="60" spans="1:12" x14ac:dyDescent="0.3">
      <c r="B60" s="35"/>
      <c r="C60" s="34"/>
      <c r="D60" s="34"/>
      <c r="E60" s="35"/>
      <c r="F60" s="35"/>
      <c r="G60" s="35"/>
      <c r="H60" s="35"/>
      <c r="I60" s="36"/>
      <c r="J60" s="36"/>
      <c r="L60" s="36"/>
    </row>
    <row r="61" spans="1:12" x14ac:dyDescent="0.3">
      <c r="B61" s="35"/>
      <c r="C61" s="34"/>
      <c r="D61" s="34"/>
      <c r="E61" s="35"/>
      <c r="F61" s="35"/>
      <c r="G61" s="35"/>
      <c r="H61" s="35"/>
      <c r="I61" s="36"/>
      <c r="J61" s="36"/>
      <c r="L61" s="36"/>
    </row>
    <row r="62" spans="1:12" x14ac:dyDescent="0.3">
      <c r="B62" s="35"/>
      <c r="C62" s="34"/>
      <c r="D62" s="34"/>
      <c r="E62" s="35"/>
      <c r="F62" s="35"/>
      <c r="G62" s="35"/>
      <c r="H62" s="35"/>
      <c r="I62" s="36"/>
      <c r="J62" s="36"/>
      <c r="L62" s="36"/>
    </row>
    <row r="63" spans="1:12" x14ac:dyDescent="0.3">
      <c r="B63" s="35"/>
      <c r="C63" s="34"/>
      <c r="D63" s="34"/>
      <c r="E63" s="35"/>
      <c r="F63" s="35"/>
      <c r="G63" s="35"/>
      <c r="H63" s="35"/>
      <c r="I63" s="36"/>
      <c r="J63" s="36"/>
      <c r="L63" s="36"/>
    </row>
    <row r="64" spans="1:12" x14ac:dyDescent="0.3">
      <c r="B64" s="35"/>
      <c r="C64" s="34"/>
      <c r="D64" s="34"/>
      <c r="E64" s="35"/>
      <c r="F64" s="35"/>
      <c r="G64" s="35"/>
      <c r="H64" s="35"/>
      <c r="I64" s="36"/>
      <c r="J64" s="36"/>
      <c r="L64" s="36"/>
    </row>
    <row r="65" spans="2:12" x14ac:dyDescent="0.3">
      <c r="B65" s="35"/>
      <c r="C65" s="34"/>
      <c r="D65" s="34"/>
      <c r="E65" s="35"/>
      <c r="F65" s="35"/>
      <c r="G65" s="35"/>
      <c r="H65" s="35"/>
      <c r="I65" s="36"/>
      <c r="J65" s="36"/>
      <c r="L65" s="36"/>
    </row>
    <row r="66" spans="2:12" x14ac:dyDescent="0.3">
      <c r="B66" s="35"/>
      <c r="C66" s="34"/>
      <c r="D66" s="34"/>
      <c r="E66" s="35"/>
      <c r="F66" s="35"/>
      <c r="G66" s="35"/>
      <c r="H66" s="35"/>
      <c r="I66" s="36"/>
      <c r="J66" s="36"/>
      <c r="L66" s="36"/>
    </row>
    <row r="67" spans="2:12" x14ac:dyDescent="0.3">
      <c r="B67" s="35"/>
      <c r="C67" s="34"/>
      <c r="D67" s="34"/>
      <c r="E67" s="35"/>
      <c r="F67" s="35"/>
      <c r="G67" s="35"/>
      <c r="H67" s="35"/>
      <c r="I67" s="36"/>
      <c r="J67" s="36"/>
      <c r="L67" s="36"/>
    </row>
    <row r="68" spans="2:12" x14ac:dyDescent="0.3">
      <c r="B68" s="35"/>
      <c r="C68" s="34"/>
      <c r="D68" s="34"/>
      <c r="E68" s="38"/>
      <c r="F68" s="38"/>
      <c r="G68" s="35"/>
      <c r="H68" s="35"/>
      <c r="I68" s="36"/>
      <c r="J68" s="36"/>
      <c r="L68" s="36"/>
    </row>
    <row r="69" spans="2:12" x14ac:dyDescent="0.3">
      <c r="B69" s="35"/>
      <c r="C69" s="34"/>
      <c r="D69" s="34"/>
      <c r="E69" s="35"/>
      <c r="F69" s="35"/>
      <c r="G69" s="35"/>
      <c r="H69" s="35"/>
      <c r="I69" s="36"/>
      <c r="J69" s="36"/>
      <c r="L69" s="36"/>
    </row>
    <row r="70" spans="2:12" x14ac:dyDescent="0.3">
      <c r="B70" s="35"/>
      <c r="C70" s="34"/>
      <c r="D70" s="34"/>
      <c r="E70" s="35"/>
      <c r="F70" s="35"/>
      <c r="G70" s="35"/>
      <c r="H70" s="35"/>
      <c r="I70" s="36"/>
      <c r="J70" s="36"/>
      <c r="L70" s="36"/>
    </row>
    <row r="71" spans="2:12" x14ac:dyDescent="0.3">
      <c r="B71" s="35"/>
      <c r="C71" s="34"/>
      <c r="D71" s="34"/>
      <c r="E71" s="35"/>
      <c r="F71" s="35"/>
      <c r="G71" s="35"/>
      <c r="H71" s="35"/>
      <c r="I71" s="36"/>
      <c r="J71" s="36"/>
      <c r="L71" s="36"/>
    </row>
    <row r="72" spans="2:12" x14ac:dyDescent="0.3">
      <c r="B72" s="35"/>
      <c r="C72" s="34"/>
      <c r="D72" s="34"/>
      <c r="E72" s="35"/>
      <c r="F72" s="35"/>
      <c r="G72" s="35"/>
      <c r="H72" s="35"/>
      <c r="I72" s="36"/>
      <c r="J72" s="36"/>
      <c r="L72" s="36"/>
    </row>
    <row r="73" spans="2:12" x14ac:dyDescent="0.3">
      <c r="B73" s="35"/>
      <c r="C73" s="34"/>
      <c r="D73" s="34"/>
      <c r="E73" s="35"/>
      <c r="F73" s="35"/>
      <c r="G73" s="35"/>
      <c r="H73" s="35"/>
      <c r="I73" s="36"/>
      <c r="J73" s="36"/>
      <c r="L73" s="36"/>
    </row>
    <row r="74" spans="2:12" x14ac:dyDescent="0.3">
      <c r="B74" s="35"/>
      <c r="C74" s="34"/>
      <c r="D74" s="34"/>
      <c r="E74" s="35"/>
      <c r="F74" s="35"/>
      <c r="G74" s="35"/>
      <c r="H74" s="35"/>
      <c r="I74" s="36"/>
      <c r="J74" s="36"/>
      <c r="L74" s="36"/>
    </row>
    <row r="75" spans="2:12" x14ac:dyDescent="0.3">
      <c r="B75" s="35"/>
      <c r="C75" s="34"/>
      <c r="D75" s="34"/>
      <c r="E75" s="35"/>
      <c r="F75" s="35"/>
      <c r="G75" s="35"/>
      <c r="H75" s="35"/>
      <c r="I75" s="36"/>
      <c r="J75" s="36"/>
      <c r="L75" s="36"/>
    </row>
    <row r="76" spans="2:12" x14ac:dyDescent="0.3">
      <c r="B76" s="35"/>
      <c r="C76" s="34"/>
      <c r="D76" s="34"/>
      <c r="E76" s="35"/>
      <c r="F76" s="35"/>
      <c r="G76" s="35"/>
      <c r="H76" s="35"/>
      <c r="I76" s="36"/>
      <c r="J76" s="36"/>
      <c r="L76" s="36"/>
    </row>
    <row r="77" spans="2:12" x14ac:dyDescent="0.3">
      <c r="B77" s="35"/>
      <c r="C77" s="34"/>
      <c r="D77" s="34"/>
      <c r="E77" s="35"/>
      <c r="F77" s="35"/>
      <c r="G77" s="35"/>
      <c r="H77" s="35"/>
      <c r="I77" s="36"/>
      <c r="J77" s="36"/>
      <c r="L77" s="36"/>
    </row>
    <row r="78" spans="2:12" x14ac:dyDescent="0.3">
      <c r="B78" s="35"/>
      <c r="C78" s="34"/>
      <c r="D78" s="34"/>
      <c r="E78" s="35"/>
      <c r="F78" s="35"/>
      <c r="G78" s="35"/>
      <c r="H78" s="35"/>
      <c r="I78" s="36"/>
      <c r="J78" s="36"/>
      <c r="L78" s="36"/>
    </row>
    <row r="79" spans="2:12" x14ac:dyDescent="0.3">
      <c r="B79" s="35"/>
      <c r="C79" s="34"/>
      <c r="D79" s="34"/>
      <c r="E79" s="35"/>
      <c r="F79" s="35"/>
      <c r="G79" s="35"/>
      <c r="H79" s="35"/>
      <c r="I79" s="36"/>
      <c r="J79" s="36"/>
      <c r="L79" s="36"/>
    </row>
    <row r="80" spans="2:12" x14ac:dyDescent="0.3">
      <c r="B80" s="35"/>
      <c r="C80" s="34"/>
      <c r="D80" s="34"/>
      <c r="E80" s="35"/>
      <c r="F80" s="35"/>
      <c r="G80" s="35"/>
      <c r="H80" s="35"/>
      <c r="I80" s="36"/>
      <c r="J80" s="36"/>
      <c r="L80" s="36"/>
    </row>
    <row r="81" spans="2:12" x14ac:dyDescent="0.3">
      <c r="B81" s="35"/>
      <c r="C81" s="34"/>
      <c r="D81" s="34"/>
      <c r="E81" s="35"/>
      <c r="F81" s="35"/>
      <c r="G81" s="35"/>
      <c r="H81" s="35"/>
      <c r="I81" s="36"/>
      <c r="J81" s="36"/>
      <c r="L81" s="36"/>
    </row>
    <row r="82" spans="2:12" x14ac:dyDescent="0.3">
      <c r="B82" s="35"/>
      <c r="C82" s="34"/>
      <c r="D82" s="34"/>
      <c r="E82" s="35"/>
      <c r="F82" s="35"/>
      <c r="G82" s="35"/>
      <c r="H82" s="35"/>
      <c r="I82" s="36"/>
      <c r="J82" s="36"/>
      <c r="L82" s="36"/>
    </row>
    <row r="83" spans="2:12" x14ac:dyDescent="0.3">
      <c r="B83" s="35"/>
      <c r="C83" s="34"/>
      <c r="D83" s="34"/>
      <c r="E83" s="35"/>
      <c r="F83" s="35"/>
      <c r="G83" s="35"/>
      <c r="H83" s="35"/>
      <c r="I83" s="36"/>
      <c r="J83" s="36"/>
      <c r="L83" s="36"/>
    </row>
    <row r="84" spans="2:12" x14ac:dyDescent="0.3">
      <c r="B84" s="35"/>
      <c r="C84" s="34"/>
      <c r="D84" s="34"/>
      <c r="E84" s="35"/>
      <c r="F84" s="35"/>
      <c r="G84" s="35"/>
      <c r="H84" s="35"/>
      <c r="I84" s="36"/>
      <c r="J84" s="36"/>
      <c r="L84" s="36"/>
    </row>
    <row r="85" spans="2:12" x14ac:dyDescent="0.3">
      <c r="B85" s="35"/>
      <c r="C85" s="34"/>
      <c r="D85" s="34"/>
      <c r="E85" s="35"/>
      <c r="F85" s="35"/>
      <c r="G85" s="35"/>
      <c r="H85" s="35"/>
      <c r="I85" s="36"/>
      <c r="J85" s="36"/>
      <c r="L85" s="36"/>
    </row>
    <row r="86" spans="2:12" x14ac:dyDescent="0.3">
      <c r="B86" s="35"/>
      <c r="C86" s="34"/>
      <c r="D86" s="34"/>
      <c r="E86" s="35"/>
      <c r="F86" s="35"/>
      <c r="G86" s="35"/>
      <c r="H86" s="35"/>
      <c r="I86" s="36"/>
      <c r="J86" s="36"/>
      <c r="L86" s="36"/>
    </row>
    <row r="87" spans="2:12" x14ac:dyDescent="0.3">
      <c r="B87" s="35"/>
      <c r="C87" s="34"/>
      <c r="D87" s="34"/>
      <c r="E87" s="35"/>
      <c r="F87" s="35"/>
      <c r="G87" s="35"/>
      <c r="H87" s="35"/>
      <c r="I87" s="36"/>
      <c r="J87" s="36"/>
      <c r="L87" s="36"/>
    </row>
    <row r="88" spans="2:12" x14ac:dyDescent="0.3">
      <c r="B88" s="35"/>
      <c r="C88" s="34"/>
      <c r="D88" s="34"/>
      <c r="E88" s="35"/>
      <c r="F88" s="35"/>
      <c r="G88" s="35"/>
      <c r="H88" s="35"/>
      <c r="I88" s="36"/>
      <c r="J88" s="36"/>
      <c r="L88" s="36"/>
    </row>
    <row r="89" spans="2:12" x14ac:dyDescent="0.3">
      <c r="B89" s="35"/>
      <c r="C89" s="34"/>
      <c r="D89" s="34"/>
      <c r="E89" s="35"/>
      <c r="F89" s="35"/>
      <c r="G89" s="35"/>
      <c r="H89" s="35"/>
      <c r="I89" s="36"/>
      <c r="J89" s="36"/>
      <c r="L89" s="36"/>
    </row>
    <row r="90" spans="2:12" x14ac:dyDescent="0.3">
      <c r="B90" s="35"/>
      <c r="C90" s="34"/>
      <c r="D90" s="34"/>
      <c r="E90" s="35"/>
      <c r="F90" s="35"/>
      <c r="G90" s="35"/>
      <c r="H90" s="35"/>
      <c r="I90" s="36"/>
      <c r="J90" s="36"/>
      <c r="L90" s="36"/>
    </row>
    <row r="91" spans="2:12" x14ac:dyDescent="0.3">
      <c r="B91" s="35"/>
      <c r="C91" s="34"/>
      <c r="D91" s="34"/>
      <c r="E91" s="35"/>
      <c r="F91" s="35"/>
      <c r="G91" s="35"/>
      <c r="H91" s="35"/>
      <c r="I91" s="36"/>
      <c r="J91" s="36"/>
      <c r="L91" s="36"/>
    </row>
    <row r="92" spans="2:12" x14ac:dyDescent="0.3">
      <c r="B92" s="35"/>
      <c r="C92" s="34"/>
      <c r="D92" s="34"/>
      <c r="E92" s="35"/>
      <c r="F92" s="35"/>
      <c r="G92" s="35"/>
      <c r="H92" s="35"/>
      <c r="I92" s="36"/>
      <c r="J92" s="36"/>
      <c r="L92" s="36"/>
    </row>
    <row r="93" spans="2:12" x14ac:dyDescent="0.3">
      <c r="B93" s="35"/>
      <c r="C93" s="34"/>
      <c r="D93" s="34"/>
      <c r="E93" s="35"/>
      <c r="F93" s="35"/>
      <c r="G93" s="35"/>
      <c r="H93" s="35"/>
      <c r="I93" s="36"/>
      <c r="J93" s="36"/>
      <c r="L93" s="36"/>
    </row>
    <row r="94" spans="2:12" x14ac:dyDescent="0.3">
      <c r="B94" s="35"/>
      <c r="C94" s="34"/>
      <c r="D94" s="34"/>
      <c r="E94" s="35"/>
      <c r="F94" s="35"/>
      <c r="G94" s="35"/>
      <c r="H94" s="35"/>
      <c r="I94" s="36"/>
      <c r="J94" s="36"/>
      <c r="L94" s="36"/>
    </row>
    <row r="95" spans="2:12" x14ac:dyDescent="0.3">
      <c r="B95" s="35"/>
      <c r="C95" s="34"/>
      <c r="D95" s="34"/>
      <c r="E95" s="35"/>
      <c r="F95" s="35"/>
      <c r="G95" s="35"/>
      <c r="H95" s="35"/>
      <c r="I95" s="36"/>
      <c r="J95" s="36"/>
      <c r="L95" s="36"/>
    </row>
    <row r="96" spans="2:12" x14ac:dyDescent="0.3">
      <c r="B96" s="35"/>
      <c r="C96" s="34"/>
      <c r="D96" s="34"/>
      <c r="E96" s="35"/>
      <c r="F96" s="35"/>
      <c r="G96" s="35"/>
      <c r="H96" s="35"/>
      <c r="I96" s="36"/>
      <c r="J96" s="36"/>
      <c r="L96" s="36"/>
    </row>
    <row r="97" spans="2:12" x14ac:dyDescent="0.3">
      <c r="B97" s="35"/>
      <c r="C97" s="34"/>
      <c r="D97" s="34"/>
      <c r="E97" s="35"/>
      <c r="F97" s="35"/>
      <c r="G97" s="35"/>
      <c r="H97" s="35"/>
      <c r="I97" s="36"/>
      <c r="J97" s="36"/>
      <c r="L97" s="36"/>
    </row>
    <row r="98" spans="2:12" x14ac:dyDescent="0.3">
      <c r="B98" s="35"/>
      <c r="C98" s="34"/>
      <c r="D98" s="34"/>
      <c r="E98" s="35"/>
      <c r="F98" s="35"/>
      <c r="G98" s="35"/>
      <c r="H98" s="35"/>
      <c r="I98" s="36"/>
      <c r="J98" s="36"/>
      <c r="L98" s="36"/>
    </row>
    <row r="99" spans="2:12" x14ac:dyDescent="0.3">
      <c r="B99" s="35"/>
      <c r="C99" s="34"/>
      <c r="D99" s="34"/>
      <c r="E99" s="35"/>
      <c r="F99" s="35"/>
      <c r="G99" s="35"/>
      <c r="H99" s="35"/>
      <c r="I99" s="36"/>
      <c r="J99" s="36"/>
      <c r="L99" s="36"/>
    </row>
    <row r="100" spans="2:12" x14ac:dyDescent="0.3">
      <c r="B100" s="35"/>
      <c r="C100" s="34"/>
      <c r="D100" s="34"/>
      <c r="E100" s="35"/>
      <c r="F100" s="35"/>
      <c r="G100" s="35"/>
      <c r="H100" s="35"/>
      <c r="I100" s="36"/>
      <c r="J100" s="36"/>
      <c r="L100" s="36"/>
    </row>
    <row r="101" spans="2:12" x14ac:dyDescent="0.3">
      <c r="B101" s="35"/>
      <c r="C101" s="34"/>
      <c r="D101" s="34"/>
      <c r="E101" s="35"/>
      <c r="F101" s="35"/>
      <c r="G101" s="35"/>
      <c r="H101" s="35"/>
      <c r="I101" s="36"/>
      <c r="J101" s="36"/>
      <c r="L101" s="36"/>
    </row>
    <row r="102" spans="2:12" x14ac:dyDescent="0.3">
      <c r="B102" s="35"/>
      <c r="C102" s="34"/>
      <c r="D102" s="34"/>
      <c r="E102" s="35"/>
      <c r="F102" s="35"/>
      <c r="G102" s="35"/>
      <c r="H102" s="35"/>
      <c r="I102" s="36"/>
      <c r="J102" s="36"/>
      <c r="L102" s="36"/>
    </row>
    <row r="103" spans="2:12" x14ac:dyDescent="0.3">
      <c r="B103" s="35"/>
      <c r="C103" s="34"/>
      <c r="D103" s="34"/>
      <c r="E103" s="35"/>
      <c r="F103" s="35"/>
      <c r="G103" s="35"/>
      <c r="H103" s="35"/>
      <c r="I103" s="36"/>
      <c r="J103" s="36"/>
      <c r="L103" s="36"/>
    </row>
    <row r="104" spans="2:12" x14ac:dyDescent="0.3">
      <c r="B104" s="35"/>
      <c r="C104" s="34"/>
      <c r="D104" s="34"/>
      <c r="E104" s="35"/>
      <c r="F104" s="35"/>
      <c r="G104" s="35"/>
      <c r="H104" s="35"/>
      <c r="I104" s="36"/>
      <c r="J104" s="36"/>
      <c r="L104" s="36"/>
    </row>
    <row r="105" spans="2:12" x14ac:dyDescent="0.3">
      <c r="B105" s="35"/>
      <c r="C105" s="34"/>
      <c r="D105" s="34"/>
      <c r="E105" s="35"/>
      <c r="F105" s="35"/>
      <c r="G105" s="35"/>
      <c r="H105" s="35"/>
      <c r="I105" s="36"/>
      <c r="J105" s="36"/>
      <c r="L105" s="36"/>
    </row>
    <row r="106" spans="2:12" x14ac:dyDescent="0.3">
      <c r="B106" s="35"/>
      <c r="C106" s="34"/>
      <c r="D106" s="34"/>
      <c r="E106" s="35"/>
      <c r="F106" s="35"/>
      <c r="G106" s="35"/>
      <c r="H106" s="35"/>
      <c r="I106" s="36"/>
      <c r="J106" s="36"/>
      <c r="L106" s="36"/>
    </row>
    <row r="107" spans="2:12" x14ac:dyDescent="0.3">
      <c r="B107" s="35"/>
      <c r="C107" s="34"/>
      <c r="D107" s="34"/>
      <c r="E107" s="35"/>
      <c r="F107" s="35"/>
      <c r="G107" s="35"/>
      <c r="H107" s="35"/>
      <c r="I107" s="36"/>
      <c r="J107" s="36"/>
      <c r="L107" s="36"/>
    </row>
    <row r="108" spans="2:12" x14ac:dyDescent="0.3">
      <c r="B108" s="35"/>
      <c r="C108" s="34"/>
      <c r="D108" s="34"/>
      <c r="E108" s="35"/>
      <c r="F108" s="35"/>
      <c r="G108" s="35"/>
      <c r="H108" s="35"/>
      <c r="I108" s="36"/>
      <c r="J108" s="36"/>
      <c r="L108" s="36"/>
    </row>
    <row r="109" spans="2:12" x14ac:dyDescent="0.3">
      <c r="B109" s="35"/>
      <c r="C109" s="34"/>
      <c r="D109" s="34"/>
      <c r="E109" s="35"/>
      <c r="F109" s="35"/>
      <c r="G109" s="35"/>
      <c r="H109" s="35"/>
      <c r="I109" s="36"/>
      <c r="J109" s="36"/>
      <c r="L109" s="36"/>
    </row>
    <row r="110" spans="2:12" x14ac:dyDescent="0.3">
      <c r="B110" s="35"/>
      <c r="C110" s="34"/>
      <c r="D110" s="34"/>
      <c r="E110" s="35"/>
      <c r="F110" s="35"/>
      <c r="G110" s="35"/>
      <c r="H110" s="35"/>
      <c r="I110" s="36"/>
      <c r="J110" s="36"/>
      <c r="L110" s="36"/>
    </row>
    <row r="111" spans="2:12" x14ac:dyDescent="0.3">
      <c r="B111" s="35"/>
      <c r="C111" s="34"/>
      <c r="D111" s="34"/>
      <c r="E111" s="35"/>
      <c r="F111" s="35"/>
      <c r="G111" s="35"/>
      <c r="H111" s="35"/>
      <c r="I111" s="36"/>
      <c r="J111" s="36"/>
      <c r="L111" s="36"/>
    </row>
    <row r="112" spans="2:12" x14ac:dyDescent="0.3">
      <c r="B112" s="35"/>
      <c r="C112" s="34"/>
      <c r="D112" s="34"/>
      <c r="E112" s="35"/>
      <c r="F112" s="35"/>
      <c r="G112" s="35"/>
      <c r="H112" s="35"/>
      <c r="I112" s="36"/>
      <c r="J112" s="36"/>
      <c r="L112" s="36"/>
    </row>
    <row r="113" spans="2:12" x14ac:dyDescent="0.3">
      <c r="B113" s="35"/>
      <c r="C113" s="34"/>
      <c r="D113" s="34"/>
      <c r="E113" s="35"/>
      <c r="F113" s="35"/>
      <c r="G113" s="35"/>
      <c r="H113" s="35"/>
      <c r="I113" s="36"/>
      <c r="J113" s="36"/>
      <c r="L113" s="36"/>
    </row>
    <row r="114" spans="2:12" x14ac:dyDescent="0.3">
      <c r="B114" s="35"/>
      <c r="C114" s="34"/>
      <c r="D114" s="34"/>
      <c r="E114" s="35"/>
      <c r="F114" s="35"/>
      <c r="G114" s="35"/>
      <c r="H114" s="35"/>
      <c r="I114" s="36"/>
      <c r="J114" s="36"/>
      <c r="L114" s="36"/>
    </row>
    <row r="115" spans="2:12" x14ac:dyDescent="0.3">
      <c r="B115" s="35"/>
      <c r="C115" s="34"/>
      <c r="D115" s="34"/>
      <c r="E115" s="35"/>
      <c r="F115" s="35"/>
      <c r="G115" s="35"/>
      <c r="H115" s="35"/>
      <c r="I115" s="36"/>
      <c r="J115" s="36"/>
      <c r="L115" s="36"/>
    </row>
    <row r="116" spans="2:12" x14ac:dyDescent="0.3">
      <c r="B116" s="35"/>
      <c r="C116" s="34"/>
      <c r="D116" s="34"/>
      <c r="E116" s="35"/>
      <c r="F116" s="35"/>
      <c r="G116" s="35"/>
      <c r="H116" s="35"/>
      <c r="I116" s="36"/>
      <c r="J116" s="36"/>
      <c r="L116" s="36"/>
    </row>
    <row r="117" spans="2:12" x14ac:dyDescent="0.3">
      <c r="B117" s="35"/>
      <c r="C117" s="34"/>
      <c r="D117" s="34"/>
      <c r="E117" s="35"/>
      <c r="F117" s="35"/>
      <c r="G117" s="35"/>
      <c r="H117" s="35"/>
      <c r="I117" s="36"/>
      <c r="J117" s="36"/>
      <c r="L117" s="36"/>
    </row>
    <row r="118" spans="2:12" x14ac:dyDescent="0.3">
      <c r="B118" s="35"/>
      <c r="C118" s="34"/>
      <c r="D118" s="34"/>
      <c r="E118" s="35"/>
      <c r="F118" s="35"/>
      <c r="G118" s="35"/>
      <c r="H118" s="35"/>
      <c r="I118" s="36"/>
      <c r="J118" s="36"/>
      <c r="L118" s="36"/>
    </row>
    <row r="119" spans="2:12" x14ac:dyDescent="0.3">
      <c r="B119" s="35"/>
      <c r="C119" s="34"/>
      <c r="D119" s="34"/>
      <c r="E119" s="35"/>
      <c r="F119" s="35"/>
      <c r="G119" s="35"/>
      <c r="H119" s="35"/>
      <c r="I119" s="36"/>
      <c r="J119" s="36"/>
      <c r="L119" s="36"/>
    </row>
    <row r="120" spans="2:12" x14ac:dyDescent="0.3">
      <c r="B120" s="35"/>
      <c r="C120" s="34"/>
      <c r="D120" s="34"/>
      <c r="E120" s="35"/>
      <c r="F120" s="35"/>
      <c r="G120" s="35"/>
      <c r="H120" s="35"/>
      <c r="I120" s="36"/>
      <c r="J120" s="36"/>
      <c r="L120" s="36"/>
    </row>
    <row r="121" spans="2:12" x14ac:dyDescent="0.3">
      <c r="B121" s="35"/>
      <c r="C121" s="34"/>
      <c r="D121" s="34"/>
      <c r="E121" s="35"/>
      <c r="F121" s="35"/>
      <c r="G121" s="35"/>
      <c r="H121" s="35"/>
      <c r="I121" s="36"/>
      <c r="J121" s="36"/>
      <c r="L121" s="36"/>
    </row>
    <row r="122" spans="2:12" x14ac:dyDescent="0.3">
      <c r="B122" s="35"/>
      <c r="C122" s="34"/>
      <c r="D122" s="34"/>
      <c r="E122" s="35"/>
      <c r="F122" s="35"/>
      <c r="G122" s="35"/>
      <c r="H122" s="35"/>
      <c r="I122" s="36"/>
      <c r="J122" s="36"/>
      <c r="L122" s="36"/>
    </row>
    <row r="123" spans="2:12" x14ac:dyDescent="0.3">
      <c r="B123" s="35"/>
      <c r="C123" s="34"/>
      <c r="D123" s="34"/>
      <c r="E123" s="35"/>
      <c r="F123" s="35"/>
      <c r="G123" s="35"/>
      <c r="H123" s="35"/>
      <c r="I123" s="36"/>
      <c r="J123" s="36"/>
      <c r="L123" s="36"/>
    </row>
    <row r="124" spans="2:12" x14ac:dyDescent="0.3">
      <c r="B124" s="35"/>
      <c r="C124" s="34"/>
      <c r="D124" s="34"/>
      <c r="E124" s="35"/>
      <c r="F124" s="35"/>
      <c r="G124" s="35"/>
      <c r="H124" s="35"/>
      <c r="I124" s="36"/>
      <c r="J124" s="36"/>
      <c r="L124" s="36"/>
    </row>
    <row r="125" spans="2:12" x14ac:dyDescent="0.3">
      <c r="B125" s="35"/>
      <c r="C125" s="34"/>
      <c r="D125" s="34"/>
      <c r="E125" s="35"/>
      <c r="F125" s="35"/>
      <c r="G125" s="35"/>
      <c r="H125" s="35"/>
      <c r="I125" s="36"/>
      <c r="J125" s="36"/>
      <c r="L125" s="36"/>
    </row>
    <row r="126" spans="2:12" x14ac:dyDescent="0.3">
      <c r="B126" s="35"/>
      <c r="C126" s="34"/>
      <c r="D126" s="34"/>
      <c r="E126" s="35"/>
      <c r="F126" s="35"/>
      <c r="G126" s="35"/>
      <c r="H126" s="35"/>
      <c r="I126" s="36"/>
      <c r="J126" s="36"/>
      <c r="L126" s="36"/>
    </row>
    <row r="127" spans="2:12" x14ac:dyDescent="0.3">
      <c r="B127" s="35"/>
      <c r="C127" s="34"/>
      <c r="D127" s="34"/>
      <c r="E127" s="35"/>
      <c r="F127" s="35"/>
      <c r="G127" s="35"/>
      <c r="H127" s="35"/>
      <c r="I127" s="36"/>
      <c r="J127" s="36"/>
      <c r="L127" s="36"/>
    </row>
    <row r="128" spans="2:12" x14ac:dyDescent="0.3">
      <c r="B128" s="35"/>
      <c r="C128" s="34"/>
      <c r="D128" s="34"/>
      <c r="E128" s="35"/>
      <c r="F128" s="35"/>
      <c r="G128" s="35"/>
      <c r="H128" s="35"/>
      <c r="I128" s="36"/>
      <c r="J128" s="36"/>
      <c r="L128" s="36"/>
    </row>
    <row r="129" spans="2:12" x14ac:dyDescent="0.3">
      <c r="B129" s="35"/>
      <c r="C129" s="34"/>
      <c r="D129" s="34"/>
      <c r="E129" s="35"/>
      <c r="F129" s="35"/>
      <c r="G129" s="35"/>
      <c r="H129" s="35"/>
      <c r="I129" s="36"/>
      <c r="J129" s="36"/>
      <c r="L129" s="36"/>
    </row>
    <row r="130" spans="2:12" x14ac:dyDescent="0.3">
      <c r="B130" s="35"/>
      <c r="C130" s="34"/>
      <c r="D130" s="34"/>
      <c r="E130" s="35"/>
      <c r="F130" s="35"/>
      <c r="G130" s="35"/>
      <c r="H130" s="35"/>
      <c r="I130" s="36"/>
      <c r="J130" s="36"/>
      <c r="L130" s="36"/>
    </row>
    <row r="131" spans="2:12" x14ac:dyDescent="0.3">
      <c r="B131" s="35"/>
      <c r="C131" s="34"/>
      <c r="D131" s="34"/>
      <c r="E131" s="35"/>
      <c r="F131" s="35"/>
      <c r="G131" s="35"/>
      <c r="H131" s="35"/>
      <c r="I131" s="36"/>
      <c r="J131" s="36"/>
      <c r="L131" s="36"/>
    </row>
    <row r="132" spans="2:12" x14ac:dyDescent="0.3">
      <c r="B132" s="35"/>
      <c r="C132" s="34"/>
      <c r="D132" s="34"/>
      <c r="E132" s="35"/>
      <c r="F132" s="35"/>
      <c r="G132" s="35"/>
      <c r="H132" s="35"/>
      <c r="I132" s="36"/>
      <c r="J132" s="36"/>
      <c r="L132" s="36"/>
    </row>
    <row r="133" spans="2:12" x14ac:dyDescent="0.3">
      <c r="B133" s="35"/>
      <c r="C133" s="34"/>
      <c r="D133" s="34"/>
      <c r="E133" s="35"/>
      <c r="F133" s="35"/>
      <c r="G133" s="35"/>
      <c r="H133" s="35"/>
      <c r="I133" s="36"/>
      <c r="J133" s="36"/>
      <c r="L133" s="36"/>
    </row>
    <row r="134" spans="2:12" x14ac:dyDescent="0.3">
      <c r="B134" s="35"/>
      <c r="C134" s="34"/>
      <c r="D134" s="34"/>
      <c r="E134" s="35"/>
      <c r="F134" s="35"/>
      <c r="G134" s="35"/>
      <c r="H134" s="35"/>
      <c r="I134" s="36"/>
      <c r="J134" s="36"/>
      <c r="L134" s="36"/>
    </row>
    <row r="135" spans="2:12" x14ac:dyDescent="0.3">
      <c r="B135" s="35"/>
      <c r="C135" s="34"/>
      <c r="D135" s="34"/>
      <c r="E135" s="35"/>
      <c r="F135" s="35"/>
      <c r="G135" s="35"/>
      <c r="H135" s="35"/>
      <c r="I135" s="36"/>
      <c r="J135" s="36"/>
      <c r="L135" s="36"/>
    </row>
    <row r="136" spans="2:12" x14ac:dyDescent="0.3">
      <c r="B136" s="35"/>
      <c r="C136" s="34"/>
      <c r="D136" s="34"/>
      <c r="E136" s="35"/>
      <c r="F136" s="35"/>
      <c r="G136" s="35"/>
      <c r="H136" s="35"/>
      <c r="I136" s="36"/>
      <c r="J136" s="36"/>
      <c r="L136" s="36"/>
    </row>
    <row r="137" spans="2:12" x14ac:dyDescent="0.3">
      <c r="B137" s="35"/>
      <c r="C137" s="34"/>
      <c r="D137" s="34"/>
      <c r="E137" s="35"/>
      <c r="F137" s="35"/>
      <c r="G137" s="35"/>
      <c r="H137" s="35"/>
      <c r="I137" s="36"/>
      <c r="J137" s="36"/>
      <c r="L137" s="36"/>
    </row>
    <row r="138" spans="2:12" x14ac:dyDescent="0.3">
      <c r="B138" s="35"/>
      <c r="C138" s="34"/>
      <c r="D138" s="34"/>
      <c r="E138" s="35"/>
      <c r="F138" s="35"/>
      <c r="G138" s="35"/>
      <c r="H138" s="35"/>
      <c r="I138" s="36"/>
      <c r="J138" s="36"/>
      <c r="L138" s="36"/>
    </row>
    <row r="139" spans="2:12" x14ac:dyDescent="0.3">
      <c r="B139" s="35"/>
      <c r="C139" s="34"/>
      <c r="D139" s="34"/>
      <c r="E139" s="35"/>
      <c r="F139" s="35"/>
      <c r="G139" s="35"/>
      <c r="H139" s="35"/>
      <c r="I139" s="36"/>
      <c r="J139" s="36"/>
      <c r="L139" s="36"/>
    </row>
    <row r="140" spans="2:12" x14ac:dyDescent="0.3">
      <c r="B140" s="35"/>
      <c r="C140" s="34"/>
      <c r="D140" s="34"/>
      <c r="E140" s="35"/>
      <c r="F140" s="35"/>
      <c r="G140" s="35"/>
      <c r="H140" s="35"/>
      <c r="I140" s="36"/>
      <c r="J140" s="36"/>
      <c r="L140" s="36"/>
    </row>
    <row r="141" spans="2:12" x14ac:dyDescent="0.3">
      <c r="B141" s="35"/>
      <c r="C141" s="34"/>
      <c r="D141" s="34"/>
      <c r="E141" s="35"/>
      <c r="F141" s="35"/>
      <c r="G141" s="35"/>
      <c r="H141" s="35"/>
      <c r="I141" s="36"/>
      <c r="J141" s="36"/>
      <c r="L141" s="36"/>
    </row>
    <row r="142" spans="2:12" x14ac:dyDescent="0.3">
      <c r="B142" s="35"/>
      <c r="C142" s="34"/>
      <c r="D142" s="34"/>
      <c r="E142" s="35"/>
      <c r="F142" s="35"/>
      <c r="G142" s="35"/>
      <c r="H142" s="35"/>
      <c r="I142" s="36"/>
      <c r="J142" s="36"/>
      <c r="L142" s="36"/>
    </row>
    <row r="143" spans="2:12" x14ac:dyDescent="0.3">
      <c r="B143" s="35"/>
      <c r="C143" s="34"/>
      <c r="D143" s="34"/>
      <c r="E143" s="35"/>
      <c r="F143" s="35"/>
      <c r="G143" s="35"/>
      <c r="H143" s="35"/>
      <c r="I143" s="36"/>
      <c r="J143" s="36"/>
      <c r="L143" s="36"/>
    </row>
    <row r="144" spans="2:12" x14ac:dyDescent="0.3">
      <c r="B144" s="35"/>
      <c r="C144" s="34"/>
      <c r="D144" s="34"/>
      <c r="E144" s="35"/>
      <c r="F144" s="35"/>
      <c r="G144" s="35"/>
      <c r="H144" s="35"/>
      <c r="I144" s="36"/>
      <c r="J144" s="36"/>
      <c r="L144" s="36"/>
    </row>
    <row r="145" spans="3:12" x14ac:dyDescent="0.3">
      <c r="C145" s="34"/>
      <c r="D145" s="34"/>
      <c r="E145" s="35"/>
      <c r="F145" s="35"/>
      <c r="G145" s="35"/>
      <c r="H145" s="35"/>
      <c r="I145" s="36"/>
      <c r="J145" s="36"/>
      <c r="L145" s="36"/>
    </row>
    <row r="146" spans="3:12" x14ac:dyDescent="0.3">
      <c r="C146" s="34"/>
      <c r="D146" s="34"/>
      <c r="E146" s="35"/>
      <c r="F146" s="35"/>
      <c r="G146" s="35"/>
      <c r="H146" s="35"/>
      <c r="I146" s="36"/>
      <c r="J146" s="36"/>
      <c r="L146" s="36"/>
    </row>
    <row r="147" spans="3:12" x14ac:dyDescent="0.3">
      <c r="C147" s="34"/>
      <c r="D147" s="34"/>
      <c r="E147" s="35"/>
      <c r="F147" s="35"/>
      <c r="G147" s="35"/>
      <c r="H147" s="35"/>
      <c r="I147" s="36"/>
      <c r="J147" s="36"/>
      <c r="L147" s="36"/>
    </row>
    <row r="148" spans="3:12" x14ac:dyDescent="0.3">
      <c r="C148" s="34"/>
      <c r="D148" s="34"/>
      <c r="E148" s="35"/>
      <c r="F148" s="35"/>
      <c r="G148" s="35"/>
      <c r="H148" s="35"/>
      <c r="I148" s="36"/>
      <c r="J148" s="36"/>
      <c r="L148" s="36"/>
    </row>
    <row r="149" spans="3:12" x14ac:dyDescent="0.3">
      <c r="C149" s="34"/>
      <c r="D149" s="34"/>
      <c r="E149" s="35"/>
      <c r="F149" s="35"/>
      <c r="G149" s="35"/>
      <c r="H149" s="35"/>
      <c r="I149" s="36"/>
      <c r="J149" s="36"/>
      <c r="L149" s="36"/>
    </row>
    <row r="150" spans="3:12" x14ac:dyDescent="0.3">
      <c r="C150" s="34"/>
      <c r="D150" s="34"/>
      <c r="E150" s="35"/>
      <c r="F150" s="35"/>
      <c r="G150" s="35"/>
      <c r="H150" s="35"/>
      <c r="I150" s="36"/>
      <c r="J150" s="36"/>
      <c r="L150" s="36"/>
    </row>
    <row r="151" spans="3:12" x14ac:dyDescent="0.3">
      <c r="C151" s="34"/>
      <c r="D151" s="34"/>
      <c r="E151" s="35"/>
      <c r="F151" s="35"/>
      <c r="G151" s="35"/>
      <c r="H151" s="35"/>
      <c r="I151" s="36"/>
      <c r="J151" s="36"/>
      <c r="L151" s="36"/>
    </row>
    <row r="152" spans="3:12" x14ac:dyDescent="0.3">
      <c r="C152" s="34"/>
      <c r="D152" s="34"/>
      <c r="E152" s="35"/>
      <c r="F152" s="35"/>
      <c r="G152" s="35"/>
      <c r="H152" s="35"/>
      <c r="I152" s="36"/>
      <c r="J152" s="36"/>
      <c r="L152" s="36"/>
    </row>
    <row r="153" spans="3:12" x14ac:dyDescent="0.3">
      <c r="C153" s="34"/>
      <c r="D153" s="34"/>
      <c r="E153" s="35"/>
      <c r="F153" s="35"/>
      <c r="G153" s="35"/>
      <c r="H153" s="35"/>
      <c r="I153" s="36"/>
      <c r="J153" s="36"/>
      <c r="L153" s="36"/>
    </row>
    <row r="154" spans="3:12" x14ac:dyDescent="0.3">
      <c r="C154" s="34"/>
      <c r="D154" s="34"/>
      <c r="E154" s="35"/>
      <c r="F154" s="35"/>
      <c r="G154" s="35"/>
      <c r="H154" s="35"/>
      <c r="I154" s="36"/>
      <c r="J154" s="36"/>
      <c r="L154" s="36"/>
    </row>
    <row r="155" spans="3:12" x14ac:dyDescent="0.3">
      <c r="C155" s="34"/>
      <c r="D155" s="34"/>
      <c r="E155" s="35"/>
      <c r="F155" s="35"/>
      <c r="G155" s="35"/>
      <c r="H155" s="35"/>
      <c r="I155" s="36"/>
      <c r="J155" s="36"/>
      <c r="L155" s="36"/>
    </row>
    <row r="156" spans="3:12" x14ac:dyDescent="0.3">
      <c r="C156" s="34"/>
      <c r="D156" s="34"/>
      <c r="E156" s="35"/>
      <c r="F156" s="35"/>
      <c r="G156" s="35"/>
      <c r="H156" s="35"/>
      <c r="I156" s="36"/>
      <c r="J156" s="36"/>
      <c r="L156" s="36"/>
    </row>
    <row r="157" spans="3:12" x14ac:dyDescent="0.3">
      <c r="C157" s="34"/>
      <c r="D157" s="34"/>
      <c r="E157" s="35"/>
      <c r="F157" s="35"/>
      <c r="G157" s="35"/>
      <c r="H157" s="35"/>
      <c r="I157" s="36"/>
      <c r="J157" s="36"/>
      <c r="L157" s="36"/>
    </row>
    <row r="158" spans="3:12" x14ac:dyDescent="0.3">
      <c r="C158" s="34"/>
      <c r="D158" s="34"/>
      <c r="E158" s="35"/>
      <c r="F158" s="35"/>
      <c r="G158" s="35"/>
      <c r="H158" s="35"/>
      <c r="I158" s="36"/>
      <c r="J158" s="36"/>
      <c r="L158" s="36"/>
    </row>
    <row r="159" spans="3:12" x14ac:dyDescent="0.3">
      <c r="C159" s="34"/>
      <c r="D159" s="34"/>
      <c r="E159" s="35"/>
      <c r="F159" s="35"/>
      <c r="G159" s="35"/>
      <c r="H159" s="35"/>
      <c r="I159" s="36"/>
      <c r="J159" s="36"/>
      <c r="L159" s="36"/>
    </row>
    <row r="160" spans="3:12" x14ac:dyDescent="0.3">
      <c r="C160" s="34"/>
      <c r="D160" s="34"/>
      <c r="E160" s="35"/>
      <c r="F160" s="35"/>
      <c r="G160" s="35"/>
      <c r="H160" s="35"/>
      <c r="I160" s="36"/>
      <c r="J160" s="36"/>
      <c r="L160" s="36"/>
    </row>
    <row r="161" spans="3:12" x14ac:dyDescent="0.3">
      <c r="C161" s="34"/>
      <c r="D161" s="34"/>
      <c r="E161" s="35"/>
      <c r="F161" s="35"/>
      <c r="G161" s="35"/>
      <c r="H161" s="35"/>
      <c r="I161" s="36"/>
      <c r="J161" s="36"/>
      <c r="L161" s="36"/>
    </row>
    <row r="162" spans="3:12" x14ac:dyDescent="0.3">
      <c r="C162" s="34"/>
      <c r="D162" s="34"/>
      <c r="E162" s="35"/>
      <c r="F162" s="35"/>
      <c r="G162" s="35"/>
      <c r="H162" s="35"/>
      <c r="I162" s="36"/>
      <c r="J162" s="36"/>
      <c r="L162" s="36"/>
    </row>
    <row r="163" spans="3:12" x14ac:dyDescent="0.3">
      <c r="C163" s="34"/>
      <c r="D163" s="34"/>
      <c r="E163" s="35"/>
      <c r="F163" s="35"/>
      <c r="G163" s="35"/>
      <c r="H163" s="35"/>
      <c r="I163" s="36"/>
      <c r="J163" s="36"/>
      <c r="L163" s="36"/>
    </row>
    <row r="164" spans="3:12" x14ac:dyDescent="0.3">
      <c r="C164" s="34"/>
      <c r="D164" s="34"/>
      <c r="E164" s="35"/>
      <c r="F164" s="35"/>
      <c r="G164" s="35"/>
      <c r="H164" s="35"/>
      <c r="I164" s="36"/>
      <c r="J164" s="36"/>
      <c r="L164" s="36"/>
    </row>
    <row r="165" spans="3:12" x14ac:dyDescent="0.3">
      <c r="C165" s="34"/>
      <c r="D165" s="34"/>
      <c r="E165" s="35"/>
      <c r="F165" s="35"/>
      <c r="G165" s="35"/>
      <c r="H165" s="35"/>
      <c r="I165" s="36"/>
      <c r="J165" s="36"/>
      <c r="L165" s="36"/>
    </row>
    <row r="166" spans="3:12" x14ac:dyDescent="0.3">
      <c r="C166" s="34"/>
      <c r="D166" s="34"/>
      <c r="E166" s="35"/>
      <c r="F166" s="35"/>
    </row>
    <row r="167" spans="3:12" x14ac:dyDescent="0.3">
      <c r="C167" s="34"/>
      <c r="D167" s="34"/>
      <c r="E167" s="35"/>
      <c r="F167" s="35"/>
    </row>
    <row r="168" spans="3:12" x14ac:dyDescent="0.3">
      <c r="C168" s="34"/>
      <c r="D168" s="34"/>
      <c r="E168" s="35"/>
      <c r="F168" s="35"/>
    </row>
    <row r="169" spans="3:12" x14ac:dyDescent="0.3">
      <c r="C169" s="34"/>
      <c r="D169" s="34"/>
    </row>
  </sheetData>
  <pageMargins left="0.70866141732283472" right="0.70866141732283472" top="0.74803149606299213" bottom="0.74803149606299213" header="0.31496062992125984" footer="0.31496062992125984"/>
  <pageSetup paperSize="8" scale="5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9"/>
  <sheetViews>
    <sheetView zoomScaleNormal="100" workbookViewId="0">
      <selection activeCell="P13" sqref="P13"/>
    </sheetView>
  </sheetViews>
  <sheetFormatPr baseColWidth="10" defaultRowHeight="16.5" x14ac:dyDescent="0.3"/>
  <cols>
    <col min="1" max="1" width="11.5703125" style="33" bestFit="1" customWidth="1"/>
    <col min="2" max="2" width="3.28515625" style="33" bestFit="1" customWidth="1"/>
    <col min="3" max="3" width="12.85546875" style="33" bestFit="1" customWidth="1"/>
    <col min="4" max="4" width="12.140625" style="33" bestFit="1" customWidth="1"/>
    <col min="5" max="5" width="11.42578125" style="33"/>
    <col min="6" max="6" width="12.7109375" style="33" customWidth="1"/>
    <col min="7" max="16384" width="11.42578125" style="33"/>
  </cols>
  <sheetData>
    <row r="1" spans="1:14" x14ac:dyDescent="0.3">
      <c r="G1" s="49" t="s">
        <v>43</v>
      </c>
      <c r="H1" s="50"/>
      <c r="I1" s="51"/>
      <c r="J1" s="51"/>
      <c r="K1" s="52"/>
      <c r="L1" s="51"/>
      <c r="M1" s="52"/>
      <c r="N1" s="52"/>
    </row>
    <row r="2" spans="1:14" s="31" customFormat="1" ht="15" customHeight="1" x14ac:dyDescent="0.3">
      <c r="B2" s="32"/>
      <c r="C2" s="32"/>
      <c r="D2" s="32" t="s">
        <v>41</v>
      </c>
      <c r="E2" s="32"/>
      <c r="F2" s="32"/>
      <c r="G2" s="50"/>
      <c r="H2" s="50"/>
      <c r="I2" s="51"/>
      <c r="J2" s="51"/>
      <c r="K2" s="52"/>
      <c r="L2" s="51"/>
      <c r="M2" s="53"/>
      <c r="N2" s="53"/>
    </row>
    <row r="3" spans="1:14" x14ac:dyDescent="0.3">
      <c r="A3" s="33">
        <v>2008</v>
      </c>
      <c r="B3" s="33">
        <v>1</v>
      </c>
      <c r="C3" s="34"/>
      <c r="D3" s="34">
        <v>35449.812125999997</v>
      </c>
      <c r="E3" s="35"/>
      <c r="F3" s="35"/>
      <c r="G3" s="50"/>
      <c r="H3" s="50"/>
      <c r="I3" s="51"/>
      <c r="J3" s="51"/>
      <c r="K3" s="52"/>
      <c r="L3" s="51"/>
      <c r="M3" s="52"/>
      <c r="N3" s="52"/>
    </row>
    <row r="4" spans="1:14" x14ac:dyDescent="0.3">
      <c r="B4" s="33">
        <v>2</v>
      </c>
      <c r="C4" s="34"/>
      <c r="D4" s="34">
        <v>34989.458379000003</v>
      </c>
      <c r="E4" s="35"/>
      <c r="F4" s="35"/>
      <c r="G4" s="50"/>
      <c r="H4" s="50"/>
      <c r="I4" s="51"/>
      <c r="J4" s="51"/>
      <c r="K4" s="52"/>
      <c r="L4" s="51"/>
      <c r="M4" s="52"/>
      <c r="N4" s="52"/>
    </row>
    <row r="5" spans="1:14" x14ac:dyDescent="0.3">
      <c r="B5" s="33">
        <v>3</v>
      </c>
      <c r="C5" s="34"/>
      <c r="D5" s="34">
        <v>33981.187589000001</v>
      </c>
      <c r="E5" s="35"/>
      <c r="F5" s="35"/>
      <c r="G5" s="50"/>
      <c r="H5" s="50"/>
      <c r="I5" s="51"/>
      <c r="J5" s="51"/>
      <c r="K5" s="52"/>
      <c r="L5" s="51"/>
      <c r="M5" s="52"/>
      <c r="N5" s="52"/>
    </row>
    <row r="6" spans="1:14" x14ac:dyDescent="0.3">
      <c r="B6" s="33">
        <v>4</v>
      </c>
      <c r="C6" s="34"/>
      <c r="D6" s="34">
        <v>34085.562355000002</v>
      </c>
      <c r="E6" s="35"/>
      <c r="F6" s="35"/>
      <c r="G6" s="50"/>
      <c r="H6" s="50"/>
      <c r="I6" s="51"/>
      <c r="J6" s="51"/>
      <c r="K6" s="52"/>
      <c r="L6" s="51"/>
      <c r="M6" s="52"/>
      <c r="N6" s="52"/>
    </row>
    <row r="7" spans="1:14" x14ac:dyDescent="0.3">
      <c r="A7" s="33">
        <v>2009</v>
      </c>
      <c r="B7" s="33">
        <v>1</v>
      </c>
      <c r="C7" s="34"/>
      <c r="D7" s="34">
        <v>33423.927776999997</v>
      </c>
      <c r="E7" s="35"/>
      <c r="F7" s="35"/>
      <c r="G7" s="50"/>
      <c r="H7" s="50"/>
      <c r="I7" s="51"/>
      <c r="J7" s="51"/>
      <c r="K7" s="52"/>
      <c r="L7" s="51"/>
      <c r="M7" s="52"/>
      <c r="N7" s="52"/>
    </row>
    <row r="8" spans="1:14" x14ac:dyDescent="0.3">
      <c r="B8" s="33">
        <v>2</v>
      </c>
      <c r="C8" s="34"/>
      <c r="D8" s="34">
        <v>34129.514696999999</v>
      </c>
      <c r="E8" s="35"/>
      <c r="F8" s="35"/>
      <c r="G8" s="50"/>
      <c r="H8" s="50"/>
      <c r="I8" s="51"/>
      <c r="J8" s="51"/>
      <c r="K8" s="52"/>
      <c r="L8" s="51"/>
      <c r="M8" s="52"/>
      <c r="N8" s="52"/>
    </row>
    <row r="9" spans="1:14" x14ac:dyDescent="0.3">
      <c r="B9" s="33">
        <v>3</v>
      </c>
      <c r="C9" s="34"/>
      <c r="D9" s="34">
        <v>33564.441296999998</v>
      </c>
      <c r="E9" s="35"/>
      <c r="F9" s="35"/>
      <c r="G9" s="50"/>
      <c r="H9" s="50"/>
      <c r="I9" s="51"/>
      <c r="J9" s="51"/>
      <c r="K9" s="52"/>
      <c r="L9" s="51"/>
      <c r="M9" s="52"/>
      <c r="N9" s="52"/>
    </row>
    <row r="10" spans="1:14" x14ac:dyDescent="0.3">
      <c r="B10" s="33">
        <v>4</v>
      </c>
      <c r="C10" s="34"/>
      <c r="D10" s="34">
        <v>32465.659032</v>
      </c>
      <c r="E10" s="35"/>
      <c r="F10" s="35"/>
      <c r="G10" s="50"/>
      <c r="H10" s="50"/>
      <c r="I10" s="51"/>
      <c r="J10" s="51"/>
      <c r="K10" s="52"/>
      <c r="L10" s="51"/>
      <c r="M10" s="52"/>
      <c r="N10" s="52"/>
    </row>
    <row r="11" spans="1:14" x14ac:dyDescent="0.3">
      <c r="A11" s="33">
        <v>2010</v>
      </c>
      <c r="B11" s="33">
        <v>1</v>
      </c>
      <c r="C11" s="34"/>
      <c r="D11" s="34">
        <v>32361.863351</v>
      </c>
      <c r="E11" s="35"/>
      <c r="F11" s="35"/>
      <c r="G11" s="50"/>
      <c r="H11" s="50"/>
      <c r="I11" s="51"/>
      <c r="J11" s="51"/>
      <c r="K11" s="52"/>
      <c r="L11" s="51"/>
      <c r="M11" s="52"/>
      <c r="N11" s="52"/>
    </row>
    <row r="12" spans="1:14" x14ac:dyDescent="0.3">
      <c r="B12" s="33">
        <v>2</v>
      </c>
      <c r="C12" s="34"/>
      <c r="D12" s="34">
        <v>32539.169946000002</v>
      </c>
      <c r="E12" s="35"/>
      <c r="F12" s="35"/>
      <c r="G12" s="50"/>
      <c r="H12" s="50"/>
      <c r="I12" s="51"/>
      <c r="J12" s="51"/>
      <c r="K12" s="52"/>
      <c r="L12" s="51"/>
      <c r="M12" s="52"/>
      <c r="N12" s="52"/>
    </row>
    <row r="13" spans="1:14" x14ac:dyDescent="0.3">
      <c r="B13" s="33">
        <v>3</v>
      </c>
      <c r="C13" s="34"/>
      <c r="D13" s="34">
        <v>30967.542775000002</v>
      </c>
      <c r="E13" s="35"/>
      <c r="F13" s="35"/>
      <c r="G13" s="50"/>
      <c r="H13" s="50"/>
      <c r="I13" s="51"/>
      <c r="J13" s="51"/>
      <c r="K13" s="52"/>
      <c r="L13" s="51"/>
      <c r="M13" s="52"/>
      <c r="N13" s="52"/>
    </row>
    <row r="14" spans="1:14" x14ac:dyDescent="0.3">
      <c r="B14" s="33">
        <v>4</v>
      </c>
      <c r="C14" s="34"/>
      <c r="D14" s="34">
        <v>31478.231574000001</v>
      </c>
      <c r="E14" s="35"/>
      <c r="F14" s="35"/>
      <c r="G14" s="50"/>
      <c r="H14" s="50"/>
      <c r="I14" s="51"/>
      <c r="J14" s="51"/>
      <c r="K14" s="52"/>
      <c r="L14" s="51"/>
      <c r="M14" s="52"/>
      <c r="N14" s="52"/>
    </row>
    <row r="15" spans="1:14" x14ac:dyDescent="0.3">
      <c r="A15" s="33">
        <v>2011</v>
      </c>
      <c r="B15" s="33">
        <v>1</v>
      </c>
      <c r="C15" s="34"/>
      <c r="D15" s="34">
        <v>30169.486056999998</v>
      </c>
      <c r="E15" s="35"/>
      <c r="F15" s="35"/>
      <c r="G15" s="50"/>
      <c r="H15" s="50"/>
      <c r="I15" s="51"/>
      <c r="J15" s="51"/>
      <c r="K15" s="52"/>
      <c r="L15" s="51"/>
      <c r="M15" s="52"/>
      <c r="N15" s="52"/>
    </row>
    <row r="16" spans="1:14" x14ac:dyDescent="0.3">
      <c r="B16" s="33">
        <v>2</v>
      </c>
      <c r="C16" s="34"/>
      <c r="D16" s="34">
        <v>29529.952769</v>
      </c>
      <c r="E16" s="35"/>
      <c r="F16" s="35"/>
      <c r="G16" s="45" t="s">
        <v>60</v>
      </c>
      <c r="H16" s="50"/>
      <c r="I16" s="51"/>
      <c r="J16" s="51"/>
      <c r="K16" s="52"/>
      <c r="L16" s="51"/>
      <c r="M16" s="52"/>
      <c r="N16" s="52"/>
    </row>
    <row r="17" spans="1:14" x14ac:dyDescent="0.3">
      <c r="B17" s="33">
        <v>3</v>
      </c>
      <c r="C17" s="34"/>
      <c r="D17" s="34">
        <v>29955.157657</v>
      </c>
      <c r="E17" s="35"/>
      <c r="F17" s="35"/>
      <c r="G17" s="48" t="s">
        <v>61</v>
      </c>
      <c r="H17" s="50"/>
      <c r="I17" s="51"/>
      <c r="J17" s="51"/>
      <c r="K17" s="52"/>
      <c r="L17" s="51"/>
      <c r="M17" s="52"/>
      <c r="N17" s="52"/>
    </row>
    <row r="18" spans="1:14" x14ac:dyDescent="0.3">
      <c r="B18" s="33">
        <v>4</v>
      </c>
      <c r="C18" s="34"/>
      <c r="D18" s="34">
        <v>29196.431820999998</v>
      </c>
      <c r="E18" s="35"/>
      <c r="F18" s="35"/>
      <c r="G18" s="54" t="s">
        <v>62</v>
      </c>
      <c r="H18" s="50"/>
      <c r="I18" s="51"/>
      <c r="J18" s="51"/>
      <c r="K18" s="52"/>
      <c r="L18" s="51"/>
      <c r="M18" s="52"/>
      <c r="N18" s="52"/>
    </row>
    <row r="19" spans="1:14" x14ac:dyDescent="0.3">
      <c r="A19" s="33">
        <v>2012</v>
      </c>
      <c r="B19" s="33">
        <v>1</v>
      </c>
      <c r="C19" s="34"/>
      <c r="D19" s="34">
        <v>29321.464857999999</v>
      </c>
      <c r="E19" s="35"/>
      <c r="F19" s="35"/>
      <c r="G19" s="35"/>
      <c r="H19" s="35"/>
      <c r="I19" s="36"/>
      <c r="J19" s="36"/>
      <c r="L19" s="36"/>
    </row>
    <row r="20" spans="1:14" x14ac:dyDescent="0.3">
      <c r="B20" s="33">
        <v>2</v>
      </c>
      <c r="C20" s="34"/>
      <c r="D20" s="34">
        <v>30614.534626000001</v>
      </c>
      <c r="E20" s="35"/>
      <c r="F20" s="35"/>
      <c r="G20" s="35"/>
      <c r="H20" s="35"/>
      <c r="I20" s="36"/>
      <c r="J20" s="36"/>
      <c r="L20" s="36"/>
    </row>
    <row r="21" spans="1:14" x14ac:dyDescent="0.3">
      <c r="B21" s="33">
        <v>3</v>
      </c>
      <c r="C21" s="34"/>
      <c r="D21" s="34">
        <v>31313.75834</v>
      </c>
      <c r="E21" s="35"/>
      <c r="F21" s="35"/>
      <c r="G21" s="35"/>
      <c r="H21" s="35"/>
      <c r="I21" s="36"/>
      <c r="J21" s="36"/>
      <c r="L21" s="36"/>
    </row>
    <row r="22" spans="1:14" x14ac:dyDescent="0.3">
      <c r="B22" s="33">
        <v>4</v>
      </c>
      <c r="C22" s="34"/>
      <c r="D22" s="34">
        <v>32620.602373000002</v>
      </c>
      <c r="E22" s="35"/>
      <c r="F22" s="35"/>
      <c r="G22" s="35"/>
      <c r="H22" s="35"/>
      <c r="I22" s="36"/>
      <c r="J22" s="36"/>
      <c r="L22" s="36"/>
    </row>
    <row r="23" spans="1:14" x14ac:dyDescent="0.3">
      <c r="A23" s="33">
        <v>2013</v>
      </c>
      <c r="B23" s="33">
        <v>1</v>
      </c>
      <c r="C23" s="34"/>
      <c r="D23" s="34">
        <v>31790.471170000001</v>
      </c>
      <c r="E23" s="35"/>
      <c r="F23" s="35"/>
      <c r="G23" s="35"/>
      <c r="H23" s="35"/>
      <c r="I23" s="36"/>
      <c r="J23" s="36"/>
      <c r="L23" s="36"/>
    </row>
    <row r="24" spans="1:14" x14ac:dyDescent="0.3">
      <c r="B24" s="33">
        <v>2</v>
      </c>
      <c r="C24" s="34"/>
      <c r="D24" s="34">
        <v>32841.965239999998</v>
      </c>
      <c r="E24" s="35"/>
      <c r="F24" s="35"/>
      <c r="G24" s="35"/>
      <c r="H24" s="35"/>
      <c r="I24" s="36"/>
      <c r="J24" s="36"/>
      <c r="L24" s="36"/>
    </row>
    <row r="25" spans="1:14" x14ac:dyDescent="0.3">
      <c r="B25" s="33">
        <v>3</v>
      </c>
      <c r="C25" s="34"/>
      <c r="D25" s="34">
        <v>32718.668302999999</v>
      </c>
      <c r="E25" s="35"/>
      <c r="F25" s="35"/>
      <c r="G25" s="35"/>
      <c r="H25" s="35"/>
      <c r="I25" s="36"/>
      <c r="J25" s="36"/>
      <c r="L25" s="36"/>
    </row>
    <row r="26" spans="1:14" x14ac:dyDescent="0.3">
      <c r="B26" s="33">
        <v>4</v>
      </c>
      <c r="C26" s="34"/>
      <c r="D26" s="34">
        <v>32082.854647</v>
      </c>
      <c r="E26" s="35"/>
      <c r="F26" s="35"/>
      <c r="G26" s="35"/>
      <c r="H26" s="35"/>
      <c r="I26" s="36"/>
      <c r="J26" s="36"/>
      <c r="L26" s="36"/>
    </row>
    <row r="27" spans="1:14" x14ac:dyDescent="0.3">
      <c r="A27" s="33">
        <v>2014</v>
      </c>
      <c r="B27" s="33">
        <v>1</v>
      </c>
      <c r="C27" s="34"/>
      <c r="D27" s="34">
        <v>32626.223086999998</v>
      </c>
      <c r="E27" s="35"/>
      <c r="F27" s="35"/>
      <c r="G27" s="35"/>
      <c r="H27" s="35"/>
      <c r="I27" s="36"/>
      <c r="J27" s="36"/>
      <c r="L27" s="36"/>
    </row>
    <row r="28" spans="1:14" x14ac:dyDescent="0.3">
      <c r="B28" s="33">
        <v>2</v>
      </c>
      <c r="C28" s="34"/>
      <c r="D28" s="34">
        <v>30930.907125999998</v>
      </c>
      <c r="E28" s="35"/>
      <c r="F28" s="35"/>
      <c r="G28" s="35"/>
      <c r="H28" s="35"/>
      <c r="I28" s="36"/>
      <c r="J28" s="36"/>
      <c r="L28" s="36"/>
    </row>
    <row r="29" spans="1:14" x14ac:dyDescent="0.3">
      <c r="B29" s="33">
        <v>3</v>
      </c>
      <c r="C29" s="34"/>
      <c r="D29" s="34">
        <v>29816.680645</v>
      </c>
      <c r="E29" s="35"/>
      <c r="F29" s="35"/>
      <c r="G29" s="35"/>
      <c r="H29" s="35"/>
      <c r="I29" s="36"/>
      <c r="J29" s="36"/>
      <c r="L29" s="36"/>
    </row>
    <row r="30" spans="1:14" x14ac:dyDescent="0.3">
      <c r="B30" s="33">
        <v>4</v>
      </c>
      <c r="C30" s="34"/>
      <c r="D30" s="34">
        <v>29428.051470999999</v>
      </c>
      <c r="E30" s="35"/>
      <c r="F30" s="35"/>
      <c r="G30" s="35"/>
      <c r="H30" s="35"/>
      <c r="I30" s="36"/>
      <c r="J30" s="36"/>
      <c r="L30" s="36"/>
    </row>
    <row r="31" spans="1:14" x14ac:dyDescent="0.3">
      <c r="A31" s="33">
        <v>2015</v>
      </c>
      <c r="B31" s="33">
        <v>1</v>
      </c>
      <c r="C31" s="34"/>
      <c r="D31" s="34">
        <v>28289.237557</v>
      </c>
      <c r="E31" s="35"/>
      <c r="F31" s="35"/>
      <c r="G31" s="35"/>
      <c r="H31" s="35"/>
      <c r="I31" s="36"/>
      <c r="J31" s="36"/>
      <c r="L31" s="36"/>
    </row>
    <row r="32" spans="1:14" x14ac:dyDescent="0.3">
      <c r="B32" s="33">
        <v>2</v>
      </c>
      <c r="C32" s="34"/>
      <c r="D32" s="34">
        <v>28471.341608999999</v>
      </c>
      <c r="E32" s="35"/>
      <c r="F32" s="35"/>
      <c r="G32" s="35"/>
      <c r="H32" s="35"/>
      <c r="I32" s="36"/>
      <c r="J32" s="36"/>
      <c r="L32" s="36"/>
    </row>
    <row r="33" spans="1:12" x14ac:dyDescent="0.3">
      <c r="B33" s="33">
        <v>3</v>
      </c>
      <c r="C33" s="34"/>
      <c r="D33" s="34">
        <v>28238.218049999999</v>
      </c>
      <c r="E33" s="35"/>
      <c r="F33" s="35"/>
      <c r="G33" s="35"/>
      <c r="H33" s="35"/>
      <c r="I33" s="36"/>
      <c r="J33" s="36"/>
      <c r="L33" s="37"/>
    </row>
    <row r="34" spans="1:12" x14ac:dyDescent="0.3">
      <c r="B34" s="33">
        <v>4</v>
      </c>
      <c r="C34" s="34"/>
      <c r="D34" s="34">
        <v>28219.190568999999</v>
      </c>
      <c r="E34" s="35"/>
      <c r="F34" s="35"/>
      <c r="G34" s="35"/>
      <c r="H34" s="35"/>
      <c r="I34" s="36"/>
      <c r="J34" s="36"/>
      <c r="L34" s="36"/>
    </row>
    <row r="35" spans="1:12" x14ac:dyDescent="0.3">
      <c r="A35" s="33">
        <v>2016</v>
      </c>
      <c r="B35" s="33">
        <v>1</v>
      </c>
      <c r="C35" s="34"/>
      <c r="D35" s="34">
        <v>26129.046472999999</v>
      </c>
      <c r="E35" s="35"/>
      <c r="F35" s="35"/>
      <c r="G35" s="35"/>
      <c r="H35" s="35"/>
      <c r="I35" s="36"/>
      <c r="J35" s="36"/>
      <c r="L35" s="36"/>
    </row>
    <row r="36" spans="1:12" x14ac:dyDescent="0.3">
      <c r="B36" s="33">
        <v>2</v>
      </c>
      <c r="C36" s="34"/>
      <c r="D36" s="34">
        <v>26654.234037999999</v>
      </c>
      <c r="E36" s="35"/>
      <c r="F36" s="35"/>
      <c r="G36" s="35"/>
      <c r="H36" s="35"/>
      <c r="I36" s="36"/>
      <c r="J36" s="36"/>
      <c r="L36" s="36"/>
    </row>
    <row r="37" spans="1:12" x14ac:dyDescent="0.3">
      <c r="B37" s="33">
        <v>3</v>
      </c>
      <c r="C37" s="34"/>
      <c r="D37" s="34">
        <v>25806.848471000001</v>
      </c>
      <c r="E37" s="35"/>
      <c r="F37" s="35"/>
      <c r="G37" s="35"/>
      <c r="H37" s="35"/>
      <c r="I37" s="36"/>
      <c r="J37" s="36"/>
      <c r="L37" s="36"/>
    </row>
    <row r="38" spans="1:12" x14ac:dyDescent="0.3">
      <c r="B38" s="33">
        <v>4</v>
      </c>
      <c r="C38" s="34"/>
      <c r="D38" s="34">
        <v>26154.587465000001</v>
      </c>
      <c r="E38" s="35"/>
      <c r="F38" s="35"/>
      <c r="G38" s="35"/>
      <c r="H38" s="35"/>
      <c r="I38" s="36"/>
      <c r="J38" s="36"/>
      <c r="L38" s="36"/>
    </row>
    <row r="39" spans="1:12" x14ac:dyDescent="0.3">
      <c r="A39" s="33">
        <v>2017</v>
      </c>
      <c r="B39" s="33">
        <v>1</v>
      </c>
      <c r="C39" s="34"/>
      <c r="D39" s="34">
        <v>26131.974447000001</v>
      </c>
      <c r="E39" s="35"/>
      <c r="F39" s="35"/>
      <c r="G39" s="35"/>
      <c r="H39" s="35"/>
      <c r="I39" s="36"/>
      <c r="J39" s="36"/>
      <c r="L39" s="36"/>
    </row>
    <row r="40" spans="1:12" x14ac:dyDescent="0.3">
      <c r="B40" s="33">
        <v>2</v>
      </c>
      <c r="C40" s="34"/>
      <c r="D40" s="34">
        <v>24783.038380000002</v>
      </c>
      <c r="E40" s="35"/>
      <c r="F40" s="35"/>
      <c r="G40" s="35"/>
      <c r="H40" s="35"/>
      <c r="I40" s="36"/>
      <c r="J40" s="36"/>
      <c r="L40" s="36"/>
    </row>
    <row r="41" spans="1:12" x14ac:dyDescent="0.3">
      <c r="B41" s="33">
        <v>3</v>
      </c>
      <c r="C41" s="34"/>
      <c r="D41" s="34">
        <v>24764.090261000001</v>
      </c>
      <c r="E41" s="35"/>
      <c r="F41" s="35"/>
      <c r="G41" s="35"/>
      <c r="H41" s="35"/>
      <c r="I41" s="36"/>
      <c r="J41" s="36"/>
      <c r="L41" s="36"/>
    </row>
    <row r="42" spans="1:12" x14ac:dyDescent="0.3">
      <c r="B42" s="33">
        <v>4</v>
      </c>
      <c r="C42" s="34"/>
      <c r="D42" s="34">
        <v>24042.200822999999</v>
      </c>
      <c r="E42" s="35"/>
      <c r="F42" s="35"/>
      <c r="G42" s="35"/>
      <c r="H42" s="35"/>
      <c r="I42" s="36"/>
      <c r="J42" s="36"/>
      <c r="L42" s="36"/>
    </row>
    <row r="43" spans="1:12" x14ac:dyDescent="0.3">
      <c r="A43" s="33">
        <v>2018</v>
      </c>
      <c r="B43" s="33">
        <v>1</v>
      </c>
      <c r="C43" s="34"/>
      <c r="D43" s="34">
        <v>23394.153986000001</v>
      </c>
      <c r="E43" s="35"/>
      <c r="F43" s="35"/>
      <c r="G43" s="35"/>
      <c r="H43" s="35"/>
      <c r="I43" s="36"/>
      <c r="J43" s="36"/>
      <c r="L43" s="36"/>
    </row>
    <row r="44" spans="1:12" x14ac:dyDescent="0.3">
      <c r="B44" s="33">
        <v>2</v>
      </c>
      <c r="C44" s="34"/>
      <c r="D44" s="34">
        <v>23513.833845000001</v>
      </c>
      <c r="E44" s="35"/>
      <c r="F44" s="35"/>
      <c r="G44" s="35"/>
      <c r="H44" s="35"/>
      <c r="I44" s="36"/>
      <c r="J44" s="36"/>
      <c r="L44" s="36"/>
    </row>
    <row r="45" spans="1:12" x14ac:dyDescent="0.3">
      <c r="B45" s="33">
        <v>3</v>
      </c>
      <c r="C45" s="34"/>
      <c r="D45" s="34">
        <v>23337.078753999998</v>
      </c>
      <c r="E45" s="35"/>
      <c r="F45" s="35"/>
      <c r="G45" s="35"/>
      <c r="H45" s="35"/>
      <c r="I45" s="36"/>
      <c r="J45" s="36"/>
      <c r="L45" s="36"/>
    </row>
    <row r="46" spans="1:12" x14ac:dyDescent="0.3">
      <c r="B46" s="33">
        <v>4</v>
      </c>
      <c r="C46" s="34"/>
      <c r="D46" s="34">
        <v>23327.180627999998</v>
      </c>
      <c r="E46" s="35"/>
      <c r="F46" s="35"/>
      <c r="G46" s="35"/>
      <c r="H46" s="35"/>
      <c r="I46" s="36"/>
      <c r="J46" s="36"/>
      <c r="L46" s="36"/>
    </row>
    <row r="47" spans="1:12" x14ac:dyDescent="0.3">
      <c r="A47" s="33">
        <v>2019</v>
      </c>
      <c r="B47" s="33">
        <v>1</v>
      </c>
      <c r="C47" s="34"/>
      <c r="D47" s="34">
        <v>22549.650260999999</v>
      </c>
      <c r="E47" s="35"/>
      <c r="F47" s="35"/>
      <c r="G47" s="35"/>
      <c r="H47" s="35"/>
      <c r="I47" s="36"/>
      <c r="J47" s="36"/>
      <c r="L47" s="36"/>
    </row>
    <row r="48" spans="1:12" x14ac:dyDescent="0.3">
      <c r="B48" s="33">
        <v>2</v>
      </c>
      <c r="C48" s="34"/>
      <c r="D48" s="34">
        <v>22071.063570999999</v>
      </c>
      <c r="E48" s="35"/>
      <c r="F48" s="35"/>
      <c r="G48" s="35"/>
      <c r="H48" s="35"/>
      <c r="I48" s="36"/>
      <c r="J48" s="36"/>
      <c r="L48" s="36"/>
    </row>
    <row r="49" spans="1:12" x14ac:dyDescent="0.3">
      <c r="B49" s="33">
        <v>3</v>
      </c>
      <c r="C49" s="34"/>
      <c r="D49" s="34">
        <v>21815.486959000002</v>
      </c>
      <c r="E49" s="35"/>
      <c r="F49" s="35"/>
      <c r="G49" s="35"/>
      <c r="H49" s="35"/>
      <c r="I49" s="36"/>
      <c r="J49" s="36"/>
      <c r="L49" s="36"/>
    </row>
    <row r="50" spans="1:12" x14ac:dyDescent="0.3">
      <c r="B50" s="33">
        <v>4</v>
      </c>
      <c r="C50" s="34"/>
      <c r="D50" s="34">
        <v>22368.101122</v>
      </c>
      <c r="E50" s="35"/>
      <c r="F50" s="35"/>
      <c r="G50" s="35"/>
      <c r="H50" s="35"/>
      <c r="I50" s="36"/>
      <c r="J50" s="36"/>
      <c r="L50" s="36"/>
    </row>
    <row r="51" spans="1:12" x14ac:dyDescent="0.3">
      <c r="A51" s="33">
        <v>2020</v>
      </c>
      <c r="B51" s="33">
        <v>1</v>
      </c>
      <c r="C51" s="34"/>
      <c r="D51" s="34">
        <v>20468.766194</v>
      </c>
      <c r="E51" s="35"/>
      <c r="F51" s="35"/>
      <c r="G51" s="35"/>
      <c r="H51" s="35"/>
      <c r="I51" s="36"/>
      <c r="J51" s="36"/>
      <c r="L51" s="36"/>
    </row>
    <row r="52" spans="1:12" x14ac:dyDescent="0.3">
      <c r="B52" s="33">
        <v>2</v>
      </c>
      <c r="C52" s="34"/>
      <c r="D52" s="34">
        <v>15182.657739</v>
      </c>
      <c r="E52" s="35"/>
      <c r="F52" s="35"/>
      <c r="G52" s="35"/>
      <c r="H52" s="35"/>
      <c r="I52" s="36"/>
      <c r="J52" s="36"/>
      <c r="L52" s="36"/>
    </row>
    <row r="53" spans="1:12" x14ac:dyDescent="0.3">
      <c r="B53" s="33">
        <v>3</v>
      </c>
      <c r="C53" s="34"/>
      <c r="D53" s="34">
        <v>20943.767077</v>
      </c>
      <c r="E53" s="35"/>
      <c r="F53" s="35"/>
      <c r="G53" s="35"/>
      <c r="H53" s="35"/>
      <c r="I53" s="36"/>
      <c r="J53" s="36"/>
      <c r="L53" s="36"/>
    </row>
    <row r="54" spans="1:12" x14ac:dyDescent="0.3">
      <c r="B54" s="33">
        <v>4</v>
      </c>
      <c r="C54" s="34"/>
      <c r="D54" s="34">
        <v>17018.265460999999</v>
      </c>
      <c r="E54" s="35"/>
      <c r="F54" s="35"/>
      <c r="G54" s="35"/>
      <c r="H54" s="35"/>
      <c r="I54" s="36"/>
      <c r="J54" s="36"/>
      <c r="L54" s="36"/>
    </row>
    <row r="55" spans="1:12" x14ac:dyDescent="0.3">
      <c r="B55" s="35"/>
      <c r="C55" s="34"/>
      <c r="D55" s="34"/>
      <c r="E55" s="35"/>
      <c r="F55" s="35"/>
      <c r="G55" s="35"/>
      <c r="H55" s="35"/>
      <c r="I55" s="36"/>
      <c r="J55" s="36"/>
      <c r="L55" s="36"/>
    </row>
    <row r="56" spans="1:12" x14ac:dyDescent="0.3">
      <c r="B56" s="35"/>
      <c r="C56" s="34"/>
      <c r="D56" s="34"/>
      <c r="E56" s="35"/>
      <c r="F56" s="35"/>
      <c r="G56" s="35"/>
      <c r="H56" s="35"/>
      <c r="I56" s="36"/>
      <c r="J56" s="36"/>
      <c r="L56" s="36"/>
    </row>
    <row r="57" spans="1:12" x14ac:dyDescent="0.3">
      <c r="B57" s="35"/>
      <c r="C57" s="34"/>
      <c r="D57" s="34"/>
      <c r="E57" s="35"/>
      <c r="F57" s="35"/>
      <c r="G57" s="35"/>
      <c r="H57" s="35"/>
      <c r="I57" s="36"/>
      <c r="J57" s="36"/>
      <c r="L57" s="36"/>
    </row>
    <row r="58" spans="1:12" x14ac:dyDescent="0.3">
      <c r="B58" s="35"/>
      <c r="C58" s="34"/>
      <c r="D58" s="34"/>
      <c r="E58" s="35"/>
      <c r="F58" s="35"/>
      <c r="G58" s="35"/>
      <c r="H58" s="35"/>
      <c r="I58" s="36"/>
      <c r="J58" s="36"/>
      <c r="L58" s="36"/>
    </row>
    <row r="59" spans="1:12" x14ac:dyDescent="0.3">
      <c r="B59" s="35"/>
      <c r="C59" s="34"/>
      <c r="D59" s="34"/>
      <c r="E59" s="35"/>
      <c r="F59" s="35"/>
      <c r="G59" s="35"/>
      <c r="H59" s="35"/>
      <c r="I59" s="36"/>
      <c r="J59" s="36"/>
      <c r="L59" s="36"/>
    </row>
    <row r="60" spans="1:12" x14ac:dyDescent="0.3">
      <c r="B60" s="35"/>
      <c r="C60" s="34"/>
      <c r="D60" s="34"/>
      <c r="E60" s="35"/>
      <c r="F60" s="35"/>
      <c r="G60" s="35"/>
      <c r="H60" s="35"/>
      <c r="I60" s="36"/>
      <c r="J60" s="36"/>
      <c r="L60" s="36"/>
    </row>
    <row r="61" spans="1:12" x14ac:dyDescent="0.3">
      <c r="B61" s="35"/>
      <c r="C61" s="34"/>
      <c r="D61" s="34"/>
      <c r="E61" s="35"/>
      <c r="F61" s="35"/>
      <c r="G61" s="35"/>
      <c r="H61" s="35"/>
      <c r="I61" s="36"/>
      <c r="J61" s="36"/>
      <c r="L61" s="36"/>
    </row>
    <row r="62" spans="1:12" x14ac:dyDescent="0.3">
      <c r="B62" s="35"/>
      <c r="C62" s="34"/>
      <c r="D62" s="34"/>
      <c r="E62" s="35"/>
      <c r="F62" s="35"/>
      <c r="G62" s="35"/>
      <c r="H62" s="35"/>
      <c r="I62" s="36"/>
      <c r="J62" s="36"/>
      <c r="L62" s="36"/>
    </row>
    <row r="63" spans="1:12" x14ac:dyDescent="0.3">
      <c r="B63" s="35"/>
      <c r="C63" s="34"/>
      <c r="D63" s="34"/>
      <c r="E63" s="35"/>
      <c r="F63" s="35"/>
      <c r="G63" s="35"/>
      <c r="H63" s="35"/>
      <c r="I63" s="36"/>
      <c r="J63" s="36"/>
      <c r="L63" s="36"/>
    </row>
    <row r="64" spans="1:12" x14ac:dyDescent="0.3">
      <c r="B64" s="35"/>
      <c r="C64" s="34"/>
      <c r="D64" s="34"/>
      <c r="E64" s="35"/>
      <c r="F64" s="35"/>
      <c r="G64" s="35"/>
      <c r="H64" s="35"/>
      <c r="I64" s="36"/>
      <c r="J64" s="36"/>
      <c r="L64" s="36"/>
    </row>
    <row r="65" spans="2:12" x14ac:dyDescent="0.3">
      <c r="B65" s="35"/>
      <c r="C65" s="34"/>
      <c r="D65" s="34"/>
      <c r="E65" s="35"/>
      <c r="F65" s="35"/>
      <c r="G65" s="35"/>
      <c r="H65" s="35"/>
      <c r="I65" s="36"/>
      <c r="J65" s="36"/>
      <c r="L65" s="36"/>
    </row>
    <row r="66" spans="2:12" x14ac:dyDescent="0.3">
      <c r="B66" s="35"/>
      <c r="C66" s="34"/>
      <c r="D66" s="34"/>
      <c r="E66" s="35"/>
      <c r="F66" s="35"/>
      <c r="G66" s="35"/>
      <c r="H66" s="35"/>
      <c r="I66" s="36"/>
      <c r="J66" s="36"/>
      <c r="L66" s="36"/>
    </row>
    <row r="67" spans="2:12" x14ac:dyDescent="0.3">
      <c r="B67" s="35"/>
      <c r="C67" s="34"/>
      <c r="D67" s="34"/>
      <c r="E67" s="35"/>
      <c r="F67" s="35"/>
      <c r="G67" s="35"/>
      <c r="H67" s="35"/>
      <c r="I67" s="36"/>
      <c r="J67" s="36"/>
      <c r="L67" s="36"/>
    </row>
    <row r="68" spans="2:12" x14ac:dyDescent="0.3">
      <c r="B68" s="35"/>
      <c r="C68" s="34"/>
      <c r="D68" s="34"/>
      <c r="E68" s="38"/>
      <c r="F68" s="38"/>
      <c r="G68" s="35"/>
      <c r="H68" s="35"/>
      <c r="I68" s="36"/>
      <c r="J68" s="36"/>
      <c r="L68" s="36"/>
    </row>
    <row r="69" spans="2:12" x14ac:dyDescent="0.3">
      <c r="B69" s="35"/>
      <c r="C69" s="34"/>
      <c r="D69" s="34"/>
      <c r="E69" s="35"/>
      <c r="F69" s="35"/>
      <c r="G69" s="35"/>
      <c r="H69" s="35"/>
      <c r="I69" s="36"/>
      <c r="J69" s="36"/>
      <c r="L69" s="36"/>
    </row>
    <row r="70" spans="2:12" x14ac:dyDescent="0.3">
      <c r="B70" s="35"/>
      <c r="C70" s="34"/>
      <c r="D70" s="34"/>
      <c r="E70" s="35"/>
      <c r="F70" s="35"/>
      <c r="G70" s="35"/>
      <c r="H70" s="35"/>
      <c r="I70" s="36"/>
      <c r="J70" s="36"/>
      <c r="L70" s="36"/>
    </row>
    <row r="71" spans="2:12" x14ac:dyDescent="0.3">
      <c r="B71" s="35"/>
      <c r="C71" s="34"/>
      <c r="D71" s="34"/>
      <c r="E71" s="35"/>
      <c r="F71" s="35"/>
      <c r="G71" s="35"/>
      <c r="H71" s="35"/>
      <c r="I71" s="36"/>
      <c r="J71" s="36"/>
      <c r="L71" s="36"/>
    </row>
    <row r="72" spans="2:12" x14ac:dyDescent="0.3">
      <c r="B72" s="35"/>
      <c r="C72" s="34"/>
      <c r="D72" s="34"/>
      <c r="E72" s="35"/>
      <c r="F72" s="35"/>
      <c r="G72" s="35"/>
      <c r="H72" s="35"/>
      <c r="I72" s="36"/>
      <c r="J72" s="36"/>
      <c r="L72" s="36"/>
    </row>
    <row r="73" spans="2:12" x14ac:dyDescent="0.3">
      <c r="B73" s="35"/>
      <c r="C73" s="34"/>
      <c r="D73" s="34"/>
      <c r="E73" s="35"/>
      <c r="F73" s="35"/>
      <c r="G73" s="35"/>
      <c r="H73" s="35"/>
      <c r="I73" s="36"/>
      <c r="J73" s="36"/>
      <c r="L73" s="36"/>
    </row>
    <row r="74" spans="2:12" x14ac:dyDescent="0.3">
      <c r="B74" s="35"/>
      <c r="C74" s="34"/>
      <c r="D74" s="34"/>
      <c r="E74" s="35"/>
      <c r="F74" s="35"/>
      <c r="G74" s="35"/>
      <c r="H74" s="35"/>
      <c r="I74" s="36"/>
      <c r="J74" s="36"/>
      <c r="L74" s="36"/>
    </row>
    <row r="75" spans="2:12" x14ac:dyDescent="0.3">
      <c r="B75" s="35"/>
      <c r="C75" s="34"/>
      <c r="D75" s="34"/>
      <c r="E75" s="35"/>
      <c r="F75" s="35"/>
      <c r="G75" s="35"/>
      <c r="H75" s="35"/>
      <c r="I75" s="36"/>
      <c r="J75" s="36"/>
      <c r="L75" s="36"/>
    </row>
    <row r="76" spans="2:12" x14ac:dyDescent="0.3">
      <c r="B76" s="35"/>
      <c r="C76" s="34"/>
      <c r="D76" s="34"/>
      <c r="E76" s="35"/>
      <c r="F76" s="35"/>
      <c r="G76" s="35"/>
      <c r="H76" s="35"/>
      <c r="I76" s="36"/>
      <c r="J76" s="36"/>
      <c r="L76" s="36"/>
    </row>
    <row r="77" spans="2:12" x14ac:dyDescent="0.3">
      <c r="B77" s="35"/>
      <c r="C77" s="34"/>
      <c r="D77" s="34"/>
      <c r="E77" s="35"/>
      <c r="F77" s="35"/>
      <c r="G77" s="35"/>
      <c r="H77" s="35"/>
      <c r="I77" s="36"/>
      <c r="J77" s="36"/>
      <c r="L77" s="36"/>
    </row>
    <row r="78" spans="2:12" x14ac:dyDescent="0.3">
      <c r="B78" s="35"/>
      <c r="C78" s="34"/>
      <c r="D78" s="34"/>
      <c r="E78" s="35"/>
      <c r="F78" s="35"/>
      <c r="G78" s="35"/>
      <c r="H78" s="35"/>
      <c r="I78" s="36"/>
      <c r="J78" s="36"/>
      <c r="L78" s="36"/>
    </row>
    <row r="79" spans="2:12" x14ac:dyDescent="0.3">
      <c r="B79" s="35"/>
      <c r="C79" s="34"/>
      <c r="D79" s="34"/>
      <c r="E79" s="35"/>
      <c r="F79" s="35"/>
      <c r="G79" s="35"/>
      <c r="H79" s="35"/>
      <c r="I79" s="36"/>
      <c r="J79" s="36"/>
      <c r="L79" s="36"/>
    </row>
    <row r="80" spans="2:12" x14ac:dyDescent="0.3">
      <c r="B80" s="35"/>
      <c r="C80" s="34"/>
      <c r="D80" s="34"/>
      <c r="E80" s="35"/>
      <c r="F80" s="35"/>
      <c r="G80" s="35"/>
      <c r="H80" s="35"/>
      <c r="I80" s="36"/>
      <c r="J80" s="36"/>
      <c r="L80" s="36"/>
    </row>
    <row r="81" spans="2:12" x14ac:dyDescent="0.3">
      <c r="B81" s="35"/>
      <c r="C81" s="34"/>
      <c r="D81" s="34"/>
      <c r="E81" s="35"/>
      <c r="F81" s="35"/>
      <c r="G81" s="35"/>
      <c r="H81" s="35"/>
      <c r="I81" s="36"/>
      <c r="J81" s="36"/>
      <c r="L81" s="36"/>
    </row>
    <row r="82" spans="2:12" x14ac:dyDescent="0.3">
      <c r="B82" s="35"/>
      <c r="C82" s="34"/>
      <c r="D82" s="34"/>
      <c r="E82" s="35"/>
      <c r="F82" s="35"/>
      <c r="G82" s="35"/>
      <c r="H82" s="35"/>
      <c r="I82" s="36"/>
      <c r="J82" s="36"/>
      <c r="L82" s="36"/>
    </row>
    <row r="83" spans="2:12" x14ac:dyDescent="0.3">
      <c r="B83" s="35"/>
      <c r="C83" s="34"/>
      <c r="D83" s="34"/>
      <c r="E83" s="35"/>
      <c r="F83" s="35"/>
      <c r="G83" s="35"/>
      <c r="H83" s="35"/>
      <c r="I83" s="36"/>
      <c r="J83" s="36"/>
      <c r="L83" s="36"/>
    </row>
    <row r="84" spans="2:12" x14ac:dyDescent="0.3">
      <c r="B84" s="35"/>
      <c r="C84" s="34"/>
      <c r="D84" s="34"/>
      <c r="E84" s="35"/>
      <c r="F84" s="35"/>
      <c r="G84" s="35"/>
      <c r="H84" s="35"/>
      <c r="I84" s="36"/>
      <c r="J84" s="36"/>
      <c r="L84" s="36"/>
    </row>
    <row r="85" spans="2:12" x14ac:dyDescent="0.3">
      <c r="B85" s="35"/>
      <c r="C85" s="34"/>
      <c r="D85" s="34"/>
      <c r="E85" s="35"/>
      <c r="F85" s="35"/>
      <c r="G85" s="35"/>
      <c r="H85" s="35"/>
      <c r="I85" s="36"/>
      <c r="J85" s="36"/>
      <c r="L85" s="36"/>
    </row>
    <row r="86" spans="2:12" x14ac:dyDescent="0.3">
      <c r="B86" s="35"/>
      <c r="C86" s="34"/>
      <c r="D86" s="34"/>
      <c r="E86" s="35"/>
      <c r="F86" s="35"/>
      <c r="G86" s="35"/>
      <c r="H86" s="35"/>
      <c r="I86" s="36"/>
      <c r="J86" s="36"/>
      <c r="L86" s="36"/>
    </row>
    <row r="87" spans="2:12" x14ac:dyDescent="0.3">
      <c r="B87" s="35"/>
      <c r="C87" s="34"/>
      <c r="D87" s="34"/>
      <c r="E87" s="35"/>
      <c r="F87" s="35"/>
      <c r="G87" s="35"/>
      <c r="H87" s="35"/>
      <c r="I87" s="36"/>
      <c r="J87" s="36"/>
      <c r="L87" s="36"/>
    </row>
    <row r="88" spans="2:12" x14ac:dyDescent="0.3">
      <c r="B88" s="35"/>
      <c r="C88" s="34"/>
      <c r="D88" s="34"/>
      <c r="E88" s="35"/>
      <c r="F88" s="35"/>
      <c r="G88" s="35"/>
      <c r="H88" s="35"/>
      <c r="I88" s="36"/>
      <c r="J88" s="36"/>
      <c r="L88" s="36"/>
    </row>
    <row r="89" spans="2:12" x14ac:dyDescent="0.3">
      <c r="B89" s="35"/>
      <c r="C89" s="34"/>
      <c r="D89" s="34"/>
      <c r="E89" s="35"/>
      <c r="F89" s="35"/>
      <c r="G89" s="35"/>
      <c r="H89" s="35"/>
      <c r="I89" s="36"/>
      <c r="J89" s="36"/>
      <c r="L89" s="36"/>
    </row>
    <row r="90" spans="2:12" x14ac:dyDescent="0.3">
      <c r="B90" s="35"/>
      <c r="C90" s="34"/>
      <c r="D90" s="34"/>
      <c r="E90" s="35"/>
      <c r="F90" s="35"/>
      <c r="G90" s="35"/>
      <c r="H90" s="35"/>
      <c r="I90" s="36"/>
      <c r="J90" s="36"/>
      <c r="L90" s="36"/>
    </row>
    <row r="91" spans="2:12" x14ac:dyDescent="0.3">
      <c r="B91" s="35"/>
      <c r="C91" s="34"/>
      <c r="D91" s="34"/>
      <c r="E91" s="35"/>
      <c r="F91" s="35"/>
      <c r="G91" s="35"/>
      <c r="H91" s="35"/>
      <c r="I91" s="36"/>
      <c r="J91" s="36"/>
      <c r="L91" s="36"/>
    </row>
    <row r="92" spans="2:12" x14ac:dyDescent="0.3">
      <c r="B92" s="35"/>
      <c r="C92" s="34"/>
      <c r="D92" s="34"/>
      <c r="E92" s="35"/>
      <c r="F92" s="35"/>
      <c r="G92" s="35"/>
      <c r="H92" s="35"/>
      <c r="I92" s="36"/>
      <c r="J92" s="36"/>
      <c r="L92" s="36"/>
    </row>
    <row r="93" spans="2:12" x14ac:dyDescent="0.3">
      <c r="B93" s="35"/>
      <c r="C93" s="34"/>
      <c r="D93" s="34"/>
      <c r="E93" s="35"/>
      <c r="F93" s="35"/>
      <c r="G93" s="35"/>
      <c r="H93" s="35"/>
      <c r="I93" s="36"/>
      <c r="J93" s="36"/>
      <c r="L93" s="36"/>
    </row>
    <row r="94" spans="2:12" x14ac:dyDescent="0.3">
      <c r="B94" s="35"/>
      <c r="C94" s="34"/>
      <c r="D94" s="34"/>
      <c r="E94" s="35"/>
      <c r="F94" s="35"/>
      <c r="G94" s="35"/>
      <c r="H94" s="35"/>
      <c r="I94" s="36"/>
      <c r="J94" s="36"/>
      <c r="L94" s="36"/>
    </row>
    <row r="95" spans="2:12" x14ac:dyDescent="0.3">
      <c r="B95" s="35"/>
      <c r="C95" s="34"/>
      <c r="D95" s="34"/>
      <c r="E95" s="35"/>
      <c r="F95" s="35"/>
      <c r="G95" s="35"/>
      <c r="H95" s="35"/>
      <c r="I95" s="36"/>
      <c r="J95" s="36"/>
      <c r="L95" s="36"/>
    </row>
    <row r="96" spans="2:12" x14ac:dyDescent="0.3">
      <c r="B96" s="35"/>
      <c r="C96" s="34"/>
      <c r="D96" s="34"/>
      <c r="E96" s="35"/>
      <c r="F96" s="35"/>
      <c r="G96" s="35"/>
      <c r="H96" s="35"/>
      <c r="I96" s="36"/>
      <c r="J96" s="36"/>
      <c r="L96" s="36"/>
    </row>
    <row r="97" spans="2:12" x14ac:dyDescent="0.3">
      <c r="B97" s="35"/>
      <c r="C97" s="34"/>
      <c r="D97" s="34"/>
      <c r="E97" s="35"/>
      <c r="F97" s="35"/>
      <c r="G97" s="35"/>
      <c r="H97" s="35"/>
      <c r="I97" s="36"/>
      <c r="J97" s="36"/>
      <c r="L97" s="36"/>
    </row>
    <row r="98" spans="2:12" x14ac:dyDescent="0.3">
      <c r="B98" s="35"/>
      <c r="C98" s="34"/>
      <c r="D98" s="34"/>
      <c r="E98" s="35"/>
      <c r="F98" s="35"/>
      <c r="G98" s="35"/>
      <c r="H98" s="35"/>
      <c r="I98" s="36"/>
      <c r="J98" s="36"/>
      <c r="L98" s="36"/>
    </row>
    <row r="99" spans="2:12" x14ac:dyDescent="0.3">
      <c r="B99" s="35"/>
      <c r="C99" s="34"/>
      <c r="D99" s="34"/>
      <c r="E99" s="35"/>
      <c r="F99" s="35"/>
      <c r="G99" s="35"/>
      <c r="H99" s="35"/>
      <c r="I99" s="36"/>
      <c r="J99" s="36"/>
      <c r="L99" s="36"/>
    </row>
    <row r="100" spans="2:12" x14ac:dyDescent="0.3">
      <c r="B100" s="35"/>
      <c r="C100" s="34"/>
      <c r="D100" s="34"/>
      <c r="E100" s="35"/>
      <c r="F100" s="35"/>
      <c r="G100" s="35"/>
      <c r="H100" s="35"/>
      <c r="I100" s="36"/>
      <c r="J100" s="36"/>
      <c r="L100" s="36"/>
    </row>
    <row r="101" spans="2:12" x14ac:dyDescent="0.3">
      <c r="B101" s="35"/>
      <c r="C101" s="34"/>
      <c r="D101" s="34"/>
      <c r="E101" s="35"/>
      <c r="F101" s="35"/>
      <c r="G101" s="35"/>
      <c r="H101" s="35"/>
      <c r="I101" s="36"/>
      <c r="J101" s="36"/>
      <c r="L101" s="36"/>
    </row>
    <row r="102" spans="2:12" x14ac:dyDescent="0.3">
      <c r="B102" s="35"/>
      <c r="C102" s="34"/>
      <c r="D102" s="34"/>
      <c r="E102" s="35"/>
      <c r="F102" s="35"/>
      <c r="G102" s="35"/>
      <c r="H102" s="35"/>
      <c r="I102" s="36"/>
      <c r="J102" s="36"/>
      <c r="L102" s="36"/>
    </row>
    <row r="103" spans="2:12" x14ac:dyDescent="0.3">
      <c r="B103" s="35"/>
      <c r="C103" s="34"/>
      <c r="D103" s="34"/>
      <c r="E103" s="35"/>
      <c r="F103" s="35"/>
      <c r="G103" s="35"/>
      <c r="H103" s="35"/>
      <c r="I103" s="36"/>
      <c r="J103" s="36"/>
      <c r="L103" s="36"/>
    </row>
    <row r="104" spans="2:12" x14ac:dyDescent="0.3">
      <c r="B104" s="35"/>
      <c r="C104" s="34"/>
      <c r="D104" s="34"/>
      <c r="E104" s="35"/>
      <c r="F104" s="35"/>
      <c r="G104" s="35"/>
      <c r="H104" s="35"/>
      <c r="I104" s="36"/>
      <c r="J104" s="36"/>
      <c r="L104" s="36"/>
    </row>
    <row r="105" spans="2:12" x14ac:dyDescent="0.3">
      <c r="B105" s="35"/>
      <c r="C105" s="34"/>
      <c r="D105" s="34"/>
      <c r="E105" s="35"/>
      <c r="F105" s="35"/>
      <c r="G105" s="35"/>
      <c r="H105" s="35"/>
      <c r="I105" s="36"/>
      <c r="J105" s="36"/>
      <c r="L105" s="36"/>
    </row>
    <row r="106" spans="2:12" x14ac:dyDescent="0.3">
      <c r="B106" s="35"/>
      <c r="C106" s="34"/>
      <c r="D106" s="34"/>
      <c r="E106" s="35"/>
      <c r="F106" s="35"/>
      <c r="G106" s="35"/>
      <c r="H106" s="35"/>
      <c r="I106" s="36"/>
      <c r="J106" s="36"/>
      <c r="L106" s="36"/>
    </row>
    <row r="107" spans="2:12" x14ac:dyDescent="0.3">
      <c r="B107" s="35"/>
      <c r="C107" s="34"/>
      <c r="D107" s="34"/>
      <c r="E107" s="35"/>
      <c r="F107" s="35"/>
      <c r="G107" s="35"/>
      <c r="H107" s="35"/>
      <c r="I107" s="36"/>
      <c r="J107" s="36"/>
      <c r="L107" s="36"/>
    </row>
    <row r="108" spans="2:12" x14ac:dyDescent="0.3">
      <c r="B108" s="35"/>
      <c r="C108" s="34"/>
      <c r="D108" s="34"/>
      <c r="E108" s="35"/>
      <c r="F108" s="35"/>
      <c r="G108" s="35"/>
      <c r="H108" s="35"/>
      <c r="I108" s="36"/>
      <c r="J108" s="36"/>
      <c r="L108" s="36"/>
    </row>
    <row r="109" spans="2:12" x14ac:dyDescent="0.3">
      <c r="B109" s="35"/>
      <c r="C109" s="34"/>
      <c r="D109" s="34"/>
      <c r="E109" s="35"/>
      <c r="F109" s="35"/>
      <c r="G109" s="35"/>
      <c r="H109" s="35"/>
      <c r="I109" s="36"/>
      <c r="J109" s="36"/>
      <c r="L109" s="36"/>
    </row>
    <row r="110" spans="2:12" x14ac:dyDescent="0.3">
      <c r="B110" s="35"/>
      <c r="C110" s="34"/>
      <c r="D110" s="34"/>
      <c r="E110" s="35"/>
      <c r="F110" s="35"/>
      <c r="G110" s="35"/>
      <c r="H110" s="35"/>
      <c r="I110" s="36"/>
      <c r="J110" s="36"/>
      <c r="L110" s="36"/>
    </row>
    <row r="111" spans="2:12" x14ac:dyDescent="0.3">
      <c r="B111" s="35"/>
      <c r="C111" s="34"/>
      <c r="D111" s="34"/>
      <c r="E111" s="35"/>
      <c r="F111" s="35"/>
      <c r="G111" s="35"/>
      <c r="H111" s="35"/>
      <c r="I111" s="36"/>
      <c r="J111" s="36"/>
      <c r="L111" s="36"/>
    </row>
    <row r="112" spans="2:12" x14ac:dyDescent="0.3">
      <c r="B112" s="35"/>
      <c r="C112" s="34"/>
      <c r="D112" s="34"/>
      <c r="E112" s="35"/>
      <c r="F112" s="35"/>
      <c r="G112" s="35"/>
      <c r="H112" s="35"/>
      <c r="I112" s="36"/>
      <c r="J112" s="36"/>
      <c r="L112" s="36"/>
    </row>
    <row r="113" spans="2:12" x14ac:dyDescent="0.3">
      <c r="B113" s="35"/>
      <c r="C113" s="34"/>
      <c r="D113" s="34"/>
      <c r="E113" s="35"/>
      <c r="F113" s="35"/>
      <c r="G113" s="35"/>
      <c r="H113" s="35"/>
      <c r="I113" s="36"/>
      <c r="J113" s="36"/>
      <c r="L113" s="36"/>
    </row>
    <row r="114" spans="2:12" x14ac:dyDescent="0.3">
      <c r="B114" s="35"/>
      <c r="C114" s="34"/>
      <c r="D114" s="34"/>
      <c r="E114" s="35"/>
      <c r="F114" s="35"/>
      <c r="G114" s="35"/>
      <c r="H114" s="35"/>
      <c r="I114" s="36"/>
      <c r="J114" s="36"/>
      <c r="L114" s="36"/>
    </row>
    <row r="115" spans="2:12" x14ac:dyDescent="0.3">
      <c r="B115" s="35"/>
      <c r="C115" s="34"/>
      <c r="D115" s="34"/>
      <c r="E115" s="35"/>
      <c r="F115" s="35"/>
      <c r="G115" s="35"/>
      <c r="H115" s="35"/>
      <c r="I115" s="36"/>
      <c r="J115" s="36"/>
      <c r="L115" s="36"/>
    </row>
    <row r="116" spans="2:12" x14ac:dyDescent="0.3">
      <c r="B116" s="35"/>
      <c r="C116" s="34"/>
      <c r="D116" s="34"/>
      <c r="E116" s="35"/>
      <c r="F116" s="35"/>
      <c r="G116" s="35"/>
      <c r="H116" s="35"/>
      <c r="I116" s="36"/>
      <c r="J116" s="36"/>
      <c r="L116" s="36"/>
    </row>
    <row r="117" spans="2:12" x14ac:dyDescent="0.3">
      <c r="B117" s="35"/>
      <c r="C117" s="34"/>
      <c r="D117" s="34"/>
      <c r="E117" s="35"/>
      <c r="F117" s="35"/>
      <c r="G117" s="35"/>
      <c r="H117" s="35"/>
      <c r="I117" s="36"/>
      <c r="J117" s="36"/>
      <c r="L117" s="36"/>
    </row>
    <row r="118" spans="2:12" x14ac:dyDescent="0.3">
      <c r="B118" s="35"/>
      <c r="C118" s="34"/>
      <c r="D118" s="34"/>
      <c r="E118" s="35"/>
      <c r="F118" s="35"/>
      <c r="G118" s="35"/>
      <c r="H118" s="35"/>
      <c r="I118" s="36"/>
      <c r="J118" s="36"/>
      <c r="L118" s="36"/>
    </row>
    <row r="119" spans="2:12" x14ac:dyDescent="0.3">
      <c r="B119" s="35"/>
      <c r="C119" s="34"/>
      <c r="D119" s="34"/>
      <c r="E119" s="35"/>
      <c r="F119" s="35"/>
      <c r="G119" s="35"/>
      <c r="H119" s="35"/>
      <c r="I119" s="36"/>
      <c r="J119" s="36"/>
      <c r="L119" s="36"/>
    </row>
    <row r="120" spans="2:12" x14ac:dyDescent="0.3">
      <c r="B120" s="35"/>
      <c r="C120" s="34"/>
      <c r="D120" s="34"/>
      <c r="E120" s="35"/>
      <c r="F120" s="35"/>
      <c r="G120" s="35"/>
      <c r="H120" s="35"/>
      <c r="I120" s="36"/>
      <c r="J120" s="36"/>
      <c r="L120" s="36"/>
    </row>
    <row r="121" spans="2:12" x14ac:dyDescent="0.3">
      <c r="B121" s="35"/>
      <c r="C121" s="34"/>
      <c r="D121" s="34"/>
      <c r="E121" s="35"/>
      <c r="F121" s="35"/>
      <c r="G121" s="35"/>
      <c r="H121" s="35"/>
      <c r="I121" s="36"/>
      <c r="J121" s="36"/>
      <c r="L121" s="36"/>
    </row>
    <row r="122" spans="2:12" x14ac:dyDescent="0.3">
      <c r="B122" s="35"/>
      <c r="C122" s="34"/>
      <c r="D122" s="34"/>
      <c r="E122" s="35"/>
      <c r="F122" s="35"/>
      <c r="G122" s="35"/>
      <c r="H122" s="35"/>
      <c r="I122" s="36"/>
      <c r="J122" s="36"/>
      <c r="L122" s="36"/>
    </row>
    <row r="123" spans="2:12" x14ac:dyDescent="0.3">
      <c r="B123" s="35"/>
      <c r="C123" s="34"/>
      <c r="D123" s="34"/>
      <c r="E123" s="35"/>
      <c r="F123" s="35"/>
      <c r="G123" s="35"/>
      <c r="H123" s="35"/>
      <c r="I123" s="36"/>
      <c r="J123" s="36"/>
      <c r="L123" s="36"/>
    </row>
    <row r="124" spans="2:12" x14ac:dyDescent="0.3">
      <c r="B124" s="35"/>
      <c r="C124" s="34"/>
      <c r="D124" s="34"/>
      <c r="E124" s="35"/>
      <c r="F124" s="35"/>
      <c r="G124" s="35"/>
      <c r="H124" s="35"/>
      <c r="I124" s="36"/>
      <c r="J124" s="36"/>
      <c r="L124" s="36"/>
    </row>
    <row r="125" spans="2:12" x14ac:dyDescent="0.3">
      <c r="B125" s="35"/>
      <c r="C125" s="34"/>
      <c r="D125" s="34"/>
      <c r="E125" s="35"/>
      <c r="F125" s="35"/>
      <c r="G125" s="35"/>
      <c r="H125" s="35"/>
      <c r="I125" s="36"/>
      <c r="J125" s="36"/>
      <c r="L125" s="36"/>
    </row>
    <row r="126" spans="2:12" x14ac:dyDescent="0.3">
      <c r="B126" s="35"/>
      <c r="C126" s="34"/>
      <c r="D126" s="34"/>
      <c r="E126" s="35"/>
      <c r="F126" s="35"/>
      <c r="G126" s="35"/>
      <c r="H126" s="35"/>
      <c r="I126" s="36"/>
      <c r="J126" s="36"/>
      <c r="L126" s="36"/>
    </row>
    <row r="127" spans="2:12" x14ac:dyDescent="0.3">
      <c r="B127" s="35"/>
      <c r="C127" s="34"/>
      <c r="D127" s="34"/>
      <c r="E127" s="35"/>
      <c r="F127" s="35"/>
      <c r="G127" s="35"/>
      <c r="H127" s="35"/>
      <c r="I127" s="36"/>
      <c r="J127" s="36"/>
      <c r="L127" s="36"/>
    </row>
    <row r="128" spans="2:12" x14ac:dyDescent="0.3">
      <c r="B128" s="35"/>
      <c r="C128" s="34"/>
      <c r="D128" s="34"/>
      <c r="E128" s="35"/>
      <c r="F128" s="35"/>
      <c r="G128" s="35"/>
      <c r="H128" s="35"/>
      <c r="I128" s="36"/>
      <c r="J128" s="36"/>
      <c r="L128" s="36"/>
    </row>
    <row r="129" spans="2:12" x14ac:dyDescent="0.3">
      <c r="B129" s="35"/>
      <c r="C129" s="34"/>
      <c r="D129" s="34"/>
      <c r="E129" s="35"/>
      <c r="F129" s="35"/>
      <c r="G129" s="35"/>
      <c r="H129" s="35"/>
      <c r="I129" s="36"/>
      <c r="J129" s="36"/>
      <c r="L129" s="36"/>
    </row>
    <row r="130" spans="2:12" x14ac:dyDescent="0.3">
      <c r="B130" s="35"/>
      <c r="C130" s="34"/>
      <c r="D130" s="34"/>
      <c r="E130" s="35"/>
      <c r="F130" s="35"/>
      <c r="G130" s="35"/>
      <c r="H130" s="35"/>
      <c r="I130" s="36"/>
      <c r="J130" s="36"/>
      <c r="L130" s="36"/>
    </row>
    <row r="131" spans="2:12" x14ac:dyDescent="0.3">
      <c r="B131" s="35"/>
      <c r="C131" s="34"/>
      <c r="D131" s="34"/>
      <c r="E131" s="35"/>
      <c r="F131" s="35"/>
      <c r="G131" s="35"/>
      <c r="H131" s="35"/>
      <c r="I131" s="36"/>
      <c r="J131" s="36"/>
      <c r="L131" s="36"/>
    </row>
    <row r="132" spans="2:12" x14ac:dyDescent="0.3">
      <c r="B132" s="35"/>
      <c r="C132" s="34"/>
      <c r="D132" s="34"/>
      <c r="E132" s="35"/>
      <c r="F132" s="35"/>
      <c r="G132" s="35"/>
      <c r="H132" s="35"/>
      <c r="I132" s="36"/>
      <c r="J132" s="36"/>
      <c r="L132" s="36"/>
    </row>
    <row r="133" spans="2:12" x14ac:dyDescent="0.3">
      <c r="B133" s="35"/>
      <c r="C133" s="34"/>
      <c r="D133" s="34"/>
      <c r="E133" s="35"/>
      <c r="F133" s="35"/>
      <c r="G133" s="35"/>
      <c r="H133" s="35"/>
      <c r="I133" s="36"/>
      <c r="J133" s="36"/>
      <c r="L133" s="36"/>
    </row>
    <row r="134" spans="2:12" x14ac:dyDescent="0.3">
      <c r="B134" s="35"/>
      <c r="C134" s="34"/>
      <c r="D134" s="34"/>
      <c r="E134" s="35"/>
      <c r="F134" s="35"/>
      <c r="G134" s="35"/>
      <c r="H134" s="35"/>
      <c r="I134" s="36"/>
      <c r="J134" s="36"/>
      <c r="L134" s="36"/>
    </row>
    <row r="135" spans="2:12" x14ac:dyDescent="0.3">
      <c r="B135" s="35"/>
      <c r="C135" s="34"/>
      <c r="D135" s="34"/>
      <c r="E135" s="35"/>
      <c r="F135" s="35"/>
      <c r="G135" s="35"/>
      <c r="H135" s="35"/>
      <c r="I135" s="36"/>
      <c r="J135" s="36"/>
      <c r="L135" s="36"/>
    </row>
    <row r="136" spans="2:12" x14ac:dyDescent="0.3">
      <c r="B136" s="35"/>
      <c r="C136" s="34"/>
      <c r="D136" s="34"/>
      <c r="E136" s="35"/>
      <c r="F136" s="35"/>
      <c r="G136" s="35"/>
      <c r="H136" s="35"/>
      <c r="I136" s="36"/>
      <c r="J136" s="36"/>
      <c r="L136" s="36"/>
    </row>
    <row r="137" spans="2:12" x14ac:dyDescent="0.3">
      <c r="B137" s="35"/>
      <c r="C137" s="34"/>
      <c r="D137" s="34"/>
      <c r="E137" s="35"/>
      <c r="F137" s="35"/>
      <c r="G137" s="35"/>
      <c r="H137" s="35"/>
      <c r="I137" s="36"/>
      <c r="J137" s="36"/>
      <c r="L137" s="36"/>
    </row>
    <row r="138" spans="2:12" x14ac:dyDescent="0.3">
      <c r="B138" s="35"/>
      <c r="C138" s="34"/>
      <c r="D138" s="34"/>
      <c r="E138" s="35"/>
      <c r="F138" s="35"/>
      <c r="G138" s="35"/>
      <c r="H138" s="35"/>
      <c r="I138" s="36"/>
      <c r="J138" s="36"/>
      <c r="L138" s="36"/>
    </row>
    <row r="139" spans="2:12" x14ac:dyDescent="0.3">
      <c r="B139" s="35"/>
      <c r="C139" s="34"/>
      <c r="D139" s="34"/>
      <c r="E139" s="35"/>
      <c r="F139" s="35"/>
      <c r="G139" s="35"/>
      <c r="H139" s="35"/>
      <c r="I139" s="36"/>
      <c r="J139" s="36"/>
      <c r="L139" s="36"/>
    </row>
    <row r="140" spans="2:12" x14ac:dyDescent="0.3">
      <c r="B140" s="35"/>
      <c r="C140" s="34"/>
      <c r="D140" s="34"/>
      <c r="E140" s="35"/>
      <c r="F140" s="35"/>
      <c r="G140" s="35"/>
      <c r="H140" s="35"/>
      <c r="I140" s="36"/>
      <c r="J140" s="36"/>
      <c r="L140" s="36"/>
    </row>
    <row r="141" spans="2:12" x14ac:dyDescent="0.3">
      <c r="B141" s="35"/>
      <c r="C141" s="34"/>
      <c r="D141" s="34"/>
      <c r="E141" s="35"/>
      <c r="F141" s="35"/>
      <c r="G141" s="35"/>
      <c r="H141" s="35"/>
      <c r="I141" s="36"/>
      <c r="J141" s="36"/>
      <c r="L141" s="36"/>
    </row>
    <row r="142" spans="2:12" x14ac:dyDescent="0.3">
      <c r="B142" s="35"/>
      <c r="C142" s="34"/>
      <c r="D142" s="34"/>
      <c r="E142" s="35"/>
      <c r="F142" s="35"/>
      <c r="G142" s="35"/>
      <c r="H142" s="35"/>
      <c r="I142" s="36"/>
      <c r="J142" s="36"/>
      <c r="L142" s="36"/>
    </row>
    <row r="143" spans="2:12" x14ac:dyDescent="0.3">
      <c r="B143" s="35"/>
      <c r="C143" s="34"/>
      <c r="D143" s="34"/>
      <c r="E143" s="35"/>
      <c r="F143" s="35"/>
      <c r="G143" s="35"/>
      <c r="H143" s="35"/>
      <c r="I143" s="36"/>
      <c r="J143" s="36"/>
      <c r="L143" s="36"/>
    </row>
    <row r="144" spans="2:12" x14ac:dyDescent="0.3">
      <c r="B144" s="35"/>
      <c r="C144" s="34"/>
      <c r="D144" s="34"/>
      <c r="E144" s="35"/>
      <c r="F144" s="35"/>
      <c r="G144" s="35"/>
      <c r="H144" s="35"/>
      <c r="I144" s="36"/>
      <c r="J144" s="36"/>
      <c r="L144" s="36"/>
    </row>
    <row r="145" spans="3:12" x14ac:dyDescent="0.3">
      <c r="C145" s="34"/>
      <c r="D145" s="34"/>
      <c r="E145" s="35"/>
      <c r="F145" s="35"/>
      <c r="G145" s="35"/>
      <c r="H145" s="35"/>
      <c r="I145" s="36"/>
      <c r="J145" s="36"/>
      <c r="L145" s="36"/>
    </row>
    <row r="146" spans="3:12" x14ac:dyDescent="0.3">
      <c r="C146" s="34"/>
      <c r="D146" s="34"/>
      <c r="E146" s="35"/>
      <c r="F146" s="35"/>
      <c r="G146" s="35"/>
      <c r="H146" s="35"/>
      <c r="I146" s="36"/>
      <c r="J146" s="36"/>
      <c r="L146" s="36"/>
    </row>
    <row r="147" spans="3:12" x14ac:dyDescent="0.3">
      <c r="C147" s="34"/>
      <c r="D147" s="34"/>
      <c r="E147" s="35"/>
      <c r="F147" s="35"/>
      <c r="G147" s="35"/>
      <c r="H147" s="35"/>
      <c r="I147" s="36"/>
      <c r="J147" s="36"/>
      <c r="L147" s="36"/>
    </row>
    <row r="148" spans="3:12" x14ac:dyDescent="0.3">
      <c r="C148" s="34"/>
      <c r="D148" s="34"/>
      <c r="E148" s="35"/>
      <c r="F148" s="35"/>
      <c r="G148" s="35"/>
      <c r="H148" s="35"/>
      <c r="I148" s="36"/>
      <c r="J148" s="36"/>
      <c r="L148" s="36"/>
    </row>
    <row r="149" spans="3:12" x14ac:dyDescent="0.3">
      <c r="C149" s="34"/>
      <c r="D149" s="34"/>
      <c r="E149" s="35"/>
      <c r="F149" s="35"/>
      <c r="G149" s="35"/>
      <c r="H149" s="35"/>
      <c r="I149" s="36"/>
      <c r="J149" s="36"/>
      <c r="L149" s="36"/>
    </row>
    <row r="150" spans="3:12" x14ac:dyDescent="0.3">
      <c r="C150" s="34"/>
      <c r="D150" s="34"/>
      <c r="E150" s="35"/>
      <c r="F150" s="35"/>
      <c r="G150" s="35"/>
      <c r="H150" s="35"/>
      <c r="I150" s="36"/>
      <c r="J150" s="36"/>
      <c r="L150" s="36"/>
    </row>
    <row r="151" spans="3:12" x14ac:dyDescent="0.3">
      <c r="C151" s="34"/>
      <c r="D151" s="34"/>
      <c r="E151" s="35"/>
      <c r="F151" s="35"/>
      <c r="G151" s="35"/>
      <c r="H151" s="35"/>
      <c r="I151" s="36"/>
      <c r="J151" s="36"/>
      <c r="L151" s="36"/>
    </row>
    <row r="152" spans="3:12" x14ac:dyDescent="0.3">
      <c r="C152" s="34"/>
      <c r="D152" s="34"/>
      <c r="E152" s="35"/>
      <c r="F152" s="35"/>
      <c r="G152" s="35"/>
      <c r="H152" s="35"/>
      <c r="I152" s="36"/>
      <c r="J152" s="36"/>
      <c r="L152" s="36"/>
    </row>
    <row r="153" spans="3:12" x14ac:dyDescent="0.3">
      <c r="C153" s="34"/>
      <c r="D153" s="34"/>
      <c r="E153" s="35"/>
      <c r="F153" s="35"/>
      <c r="G153" s="35"/>
      <c r="H153" s="35"/>
      <c r="I153" s="36"/>
      <c r="J153" s="36"/>
      <c r="L153" s="36"/>
    </row>
    <row r="154" spans="3:12" x14ac:dyDescent="0.3">
      <c r="C154" s="34"/>
      <c r="D154" s="34"/>
      <c r="E154" s="35"/>
      <c r="F154" s="35"/>
      <c r="G154" s="35"/>
      <c r="H154" s="35"/>
      <c r="I154" s="36"/>
      <c r="J154" s="36"/>
      <c r="L154" s="36"/>
    </row>
    <row r="155" spans="3:12" x14ac:dyDescent="0.3">
      <c r="C155" s="34"/>
      <c r="D155" s="34"/>
      <c r="E155" s="35"/>
      <c r="F155" s="35"/>
      <c r="G155" s="35"/>
      <c r="H155" s="35"/>
      <c r="I155" s="36"/>
      <c r="J155" s="36"/>
      <c r="L155" s="36"/>
    </row>
    <row r="156" spans="3:12" x14ac:dyDescent="0.3">
      <c r="C156" s="34"/>
      <c r="D156" s="34"/>
      <c r="E156" s="35"/>
      <c r="F156" s="35"/>
      <c r="G156" s="35"/>
      <c r="H156" s="35"/>
      <c r="I156" s="36"/>
      <c r="J156" s="36"/>
      <c r="L156" s="36"/>
    </row>
    <row r="157" spans="3:12" x14ac:dyDescent="0.3">
      <c r="C157" s="34"/>
      <c r="D157" s="34"/>
      <c r="E157" s="35"/>
      <c r="F157" s="35"/>
      <c r="G157" s="35"/>
      <c r="H157" s="35"/>
      <c r="I157" s="36"/>
      <c r="J157" s="36"/>
      <c r="L157" s="36"/>
    </row>
    <row r="158" spans="3:12" x14ac:dyDescent="0.3">
      <c r="C158" s="34"/>
      <c r="D158" s="34"/>
      <c r="E158" s="35"/>
      <c r="F158" s="35"/>
      <c r="G158" s="35"/>
      <c r="H158" s="35"/>
      <c r="I158" s="36"/>
      <c r="J158" s="36"/>
      <c r="L158" s="36"/>
    </row>
    <row r="159" spans="3:12" x14ac:dyDescent="0.3">
      <c r="C159" s="34"/>
      <c r="D159" s="34"/>
      <c r="E159" s="35"/>
      <c r="F159" s="35"/>
      <c r="G159" s="35"/>
      <c r="H159" s="35"/>
      <c r="I159" s="36"/>
      <c r="J159" s="36"/>
      <c r="L159" s="36"/>
    </row>
    <row r="160" spans="3:12" x14ac:dyDescent="0.3">
      <c r="C160" s="34"/>
      <c r="D160" s="34"/>
      <c r="E160" s="35"/>
      <c r="F160" s="35"/>
      <c r="G160" s="35"/>
      <c r="H160" s="35"/>
      <c r="I160" s="36"/>
      <c r="J160" s="36"/>
      <c r="L160" s="36"/>
    </row>
    <row r="161" spans="3:12" x14ac:dyDescent="0.3">
      <c r="C161" s="34"/>
      <c r="D161" s="34"/>
      <c r="E161" s="35"/>
      <c r="F161" s="35"/>
      <c r="G161" s="35"/>
      <c r="H161" s="35"/>
      <c r="I161" s="36"/>
      <c r="J161" s="36"/>
      <c r="L161" s="36"/>
    </row>
    <row r="162" spans="3:12" x14ac:dyDescent="0.3">
      <c r="C162" s="34"/>
      <c r="D162" s="34"/>
      <c r="E162" s="35"/>
      <c r="F162" s="35"/>
      <c r="G162" s="35"/>
      <c r="H162" s="35"/>
      <c r="I162" s="36"/>
      <c r="J162" s="36"/>
      <c r="L162" s="36"/>
    </row>
    <row r="163" spans="3:12" x14ac:dyDescent="0.3">
      <c r="C163" s="34"/>
      <c r="D163" s="34"/>
      <c r="E163" s="35"/>
      <c r="F163" s="35"/>
      <c r="G163" s="35"/>
      <c r="H163" s="35"/>
      <c r="I163" s="36"/>
      <c r="J163" s="36"/>
      <c r="L163" s="36"/>
    </row>
    <row r="164" spans="3:12" x14ac:dyDescent="0.3">
      <c r="C164" s="34"/>
      <c r="D164" s="34"/>
      <c r="E164" s="35"/>
      <c r="F164" s="35"/>
      <c r="G164" s="35"/>
      <c r="H164" s="35"/>
      <c r="I164" s="36"/>
      <c r="J164" s="36"/>
      <c r="L164" s="36"/>
    </row>
    <row r="165" spans="3:12" x14ac:dyDescent="0.3">
      <c r="C165" s="34"/>
      <c r="D165" s="34"/>
      <c r="E165" s="35"/>
      <c r="F165" s="35"/>
      <c r="G165" s="35"/>
      <c r="H165" s="35"/>
      <c r="I165" s="36"/>
      <c r="J165" s="36"/>
      <c r="L165" s="36"/>
    </row>
    <row r="166" spans="3:12" x14ac:dyDescent="0.3">
      <c r="C166" s="34"/>
      <c r="D166" s="34"/>
      <c r="E166" s="35"/>
      <c r="F166" s="35"/>
    </row>
    <row r="167" spans="3:12" x14ac:dyDescent="0.3">
      <c r="C167" s="34"/>
      <c r="D167" s="34"/>
      <c r="E167" s="35"/>
      <c r="F167" s="35"/>
    </row>
    <row r="168" spans="3:12" x14ac:dyDescent="0.3">
      <c r="C168" s="34"/>
      <c r="D168" s="34"/>
      <c r="E168" s="35"/>
      <c r="F168" s="35"/>
    </row>
    <row r="169" spans="3:12" x14ac:dyDescent="0.3">
      <c r="C169" s="34"/>
      <c r="D169" s="34"/>
    </row>
  </sheetData>
  <pageMargins left="0.70866141732283472" right="0.70866141732283472" top="0.74803149606299213" bottom="0.74803149606299213" header="0.31496062992125984" footer="0.31496062992125984"/>
  <pageSetup paperSize="8" scale="58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>
      <selection activeCell="F1" sqref="F1"/>
    </sheetView>
  </sheetViews>
  <sheetFormatPr baseColWidth="10" defaultRowHeight="15" x14ac:dyDescent="0.25"/>
  <cols>
    <col min="1" max="1" width="30.28515625" bestFit="1" customWidth="1"/>
    <col min="2" max="2" width="29.28515625" bestFit="1" customWidth="1"/>
    <col min="3" max="3" width="21.85546875" customWidth="1"/>
    <col min="4" max="4" width="33" customWidth="1"/>
  </cols>
  <sheetData>
    <row r="1" spans="1:4" ht="36.75" customHeight="1" x14ac:dyDescent="0.25">
      <c r="A1" s="64" t="s">
        <v>75</v>
      </c>
      <c r="B1" s="64" t="s">
        <v>76</v>
      </c>
      <c r="C1" s="65" t="s">
        <v>206</v>
      </c>
      <c r="D1" s="65" t="s">
        <v>207</v>
      </c>
    </row>
    <row r="2" spans="1:4" x14ac:dyDescent="0.25">
      <c r="A2" t="s">
        <v>77</v>
      </c>
      <c r="B2" t="s">
        <v>78</v>
      </c>
      <c r="C2">
        <v>0.7</v>
      </c>
      <c r="D2">
        <v>0.9</v>
      </c>
    </row>
    <row r="3" spans="1:4" x14ac:dyDescent="0.25">
      <c r="A3" t="s">
        <v>79</v>
      </c>
      <c r="B3" t="s">
        <v>78</v>
      </c>
      <c r="C3">
        <v>0.9</v>
      </c>
      <c r="D3">
        <v>1.1000000000000001</v>
      </c>
    </row>
    <row r="4" spans="1:4" x14ac:dyDescent="0.25">
      <c r="A4" t="s">
        <v>80</v>
      </c>
      <c r="B4" t="s">
        <v>78</v>
      </c>
      <c r="C4">
        <v>1</v>
      </c>
      <c r="D4">
        <v>1.2</v>
      </c>
    </row>
    <row r="5" spans="1:4" x14ac:dyDescent="0.25">
      <c r="A5" t="s">
        <v>81</v>
      </c>
      <c r="B5" t="s">
        <v>78</v>
      </c>
      <c r="C5">
        <v>1</v>
      </c>
      <c r="D5">
        <v>1.2</v>
      </c>
    </row>
    <row r="6" spans="1:4" x14ac:dyDescent="0.25">
      <c r="A6" t="s">
        <v>82</v>
      </c>
      <c r="B6" t="s">
        <v>78</v>
      </c>
      <c r="C6">
        <v>0.9</v>
      </c>
      <c r="D6">
        <v>1.1000000000000001</v>
      </c>
    </row>
    <row r="7" spans="1:4" x14ac:dyDescent="0.25">
      <c r="A7" t="s">
        <v>83</v>
      </c>
      <c r="B7" t="s">
        <v>78</v>
      </c>
      <c r="C7">
        <v>0.9</v>
      </c>
      <c r="D7">
        <v>1.1000000000000001</v>
      </c>
    </row>
    <row r="8" spans="1:4" x14ac:dyDescent="0.25">
      <c r="A8" t="s">
        <v>84</v>
      </c>
      <c r="B8" t="s">
        <v>78</v>
      </c>
      <c r="C8">
        <v>1.1000000000000001</v>
      </c>
      <c r="D8">
        <v>1.3</v>
      </c>
    </row>
    <row r="9" spans="1:4" x14ac:dyDescent="0.25">
      <c r="A9" t="s">
        <v>85</v>
      </c>
      <c r="B9" t="s">
        <v>78</v>
      </c>
      <c r="C9">
        <v>1.6</v>
      </c>
      <c r="D9">
        <v>1.8</v>
      </c>
    </row>
    <row r="10" spans="1:4" x14ac:dyDescent="0.25">
      <c r="A10" t="s">
        <v>86</v>
      </c>
      <c r="B10" t="s">
        <v>78</v>
      </c>
      <c r="C10">
        <v>1.4</v>
      </c>
      <c r="D10">
        <v>1.5</v>
      </c>
    </row>
    <row r="11" spans="1:4" x14ac:dyDescent="0.25">
      <c r="A11" t="s">
        <v>87</v>
      </c>
      <c r="B11" t="s">
        <v>78</v>
      </c>
      <c r="C11">
        <v>1.1000000000000001</v>
      </c>
      <c r="D11">
        <v>1.3</v>
      </c>
    </row>
    <row r="12" spans="1:4" x14ac:dyDescent="0.25">
      <c r="A12" t="s">
        <v>77</v>
      </c>
      <c r="B12" t="s">
        <v>20</v>
      </c>
      <c r="C12">
        <v>1.1000000000000001</v>
      </c>
      <c r="D12">
        <v>1.3</v>
      </c>
    </row>
    <row r="13" spans="1:4" x14ac:dyDescent="0.25">
      <c r="A13" t="s">
        <v>79</v>
      </c>
      <c r="B13" t="s">
        <v>20</v>
      </c>
      <c r="C13">
        <v>1.6</v>
      </c>
      <c r="D13">
        <v>1.9</v>
      </c>
    </row>
    <row r="14" spans="1:4" x14ac:dyDescent="0.25">
      <c r="A14" t="s">
        <v>80</v>
      </c>
      <c r="B14" t="s">
        <v>20</v>
      </c>
      <c r="C14">
        <v>1.8</v>
      </c>
      <c r="D14">
        <v>2.2000000000000002</v>
      </c>
    </row>
    <row r="15" spans="1:4" x14ac:dyDescent="0.25">
      <c r="A15" t="s">
        <v>81</v>
      </c>
      <c r="B15" t="s">
        <v>20</v>
      </c>
      <c r="C15">
        <v>2.1</v>
      </c>
      <c r="D15">
        <v>2.6</v>
      </c>
    </row>
    <row r="16" spans="1:4" x14ac:dyDescent="0.25">
      <c r="A16" t="s">
        <v>82</v>
      </c>
      <c r="B16" t="s">
        <v>20</v>
      </c>
      <c r="C16">
        <v>2.2000000000000002</v>
      </c>
      <c r="D16">
        <v>2.7</v>
      </c>
    </row>
    <row r="17" spans="1:4" x14ac:dyDescent="0.25">
      <c r="A17" t="s">
        <v>83</v>
      </c>
      <c r="B17" t="s">
        <v>20</v>
      </c>
      <c r="C17">
        <v>2.5</v>
      </c>
      <c r="D17">
        <v>3.2</v>
      </c>
    </row>
    <row r="18" spans="1:4" x14ac:dyDescent="0.25">
      <c r="A18" t="s">
        <v>84</v>
      </c>
      <c r="B18" t="s">
        <v>20</v>
      </c>
      <c r="C18">
        <v>3.4</v>
      </c>
      <c r="D18">
        <v>3.9</v>
      </c>
    </row>
    <row r="19" spans="1:4" x14ac:dyDescent="0.25">
      <c r="A19" t="s">
        <v>85</v>
      </c>
      <c r="B19" t="s">
        <v>20</v>
      </c>
      <c r="C19">
        <v>6.3</v>
      </c>
      <c r="D19">
        <v>6.9</v>
      </c>
    </row>
    <row r="20" spans="1:4" x14ac:dyDescent="0.25">
      <c r="A20" t="s">
        <v>86</v>
      </c>
      <c r="B20" t="s">
        <v>20</v>
      </c>
      <c r="C20">
        <v>4.5</v>
      </c>
      <c r="D20">
        <v>4.9000000000000004</v>
      </c>
    </row>
    <row r="21" spans="1:4" x14ac:dyDescent="0.25">
      <c r="A21" t="s">
        <v>87</v>
      </c>
      <c r="B21" t="s">
        <v>20</v>
      </c>
      <c r="C21">
        <v>3.4</v>
      </c>
      <c r="D21">
        <v>3.8</v>
      </c>
    </row>
  </sheetData>
  <sortState ref="A2:D101">
    <sortCondition ref="B2:B101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5"/>
  <sheetViews>
    <sheetView workbookViewId="0">
      <selection activeCell="D2" sqref="D2"/>
    </sheetView>
  </sheetViews>
  <sheetFormatPr baseColWidth="10" defaultRowHeight="15" x14ac:dyDescent="0.25"/>
  <cols>
    <col min="1" max="1" width="12.7109375" bestFit="1" customWidth="1"/>
    <col min="2" max="2" width="31.140625" customWidth="1"/>
    <col min="3" max="3" width="29.28515625" bestFit="1" customWidth="1"/>
    <col min="4" max="4" width="20" customWidth="1"/>
    <col min="5" max="5" width="22" customWidth="1"/>
    <col min="6" max="6" width="15" customWidth="1"/>
    <col min="7" max="7" width="16" customWidth="1"/>
    <col min="8" max="8" width="18.28515625" customWidth="1"/>
  </cols>
  <sheetData>
    <row r="1" spans="1:8" ht="67.5" customHeight="1" x14ac:dyDescent="0.25">
      <c r="A1" s="64" t="s">
        <v>88</v>
      </c>
      <c r="B1" s="64" t="s">
        <v>89</v>
      </c>
      <c r="C1" s="64" t="s">
        <v>76</v>
      </c>
      <c r="D1" s="65" t="s">
        <v>206</v>
      </c>
      <c r="E1" s="65" t="s">
        <v>207</v>
      </c>
      <c r="F1" s="65" t="s">
        <v>90</v>
      </c>
      <c r="G1" s="65" t="s">
        <v>91</v>
      </c>
      <c r="H1" s="65" t="s">
        <v>92</v>
      </c>
    </row>
    <row r="2" spans="1:8" x14ac:dyDescent="0.25">
      <c r="A2">
        <v>1</v>
      </c>
      <c r="B2" t="s">
        <v>93</v>
      </c>
      <c r="C2" t="s">
        <v>78</v>
      </c>
      <c r="D2">
        <v>1</v>
      </c>
      <c r="E2">
        <v>1.2</v>
      </c>
      <c r="F2">
        <v>899</v>
      </c>
      <c r="G2">
        <v>668</v>
      </c>
      <c r="H2">
        <v>-25.7</v>
      </c>
    </row>
    <row r="3" spans="1:8" x14ac:dyDescent="0.25">
      <c r="A3">
        <v>2</v>
      </c>
      <c r="B3" t="s">
        <v>94</v>
      </c>
      <c r="C3" t="s">
        <v>78</v>
      </c>
      <c r="D3">
        <v>1.2</v>
      </c>
      <c r="E3">
        <v>1.4</v>
      </c>
      <c r="F3">
        <v>744</v>
      </c>
      <c r="G3">
        <v>620</v>
      </c>
      <c r="H3">
        <v>-16.7</v>
      </c>
    </row>
    <row r="4" spans="1:8" x14ac:dyDescent="0.25">
      <c r="A4">
        <v>3</v>
      </c>
      <c r="B4" t="s">
        <v>95</v>
      </c>
      <c r="C4" t="s">
        <v>78</v>
      </c>
      <c r="D4">
        <v>0.6</v>
      </c>
      <c r="E4">
        <v>0.8</v>
      </c>
      <c r="F4">
        <v>299</v>
      </c>
      <c r="G4">
        <v>197</v>
      </c>
      <c r="H4">
        <v>-34.1</v>
      </c>
    </row>
    <row r="5" spans="1:8" x14ac:dyDescent="0.25">
      <c r="A5">
        <v>4</v>
      </c>
      <c r="B5" t="s">
        <v>96</v>
      </c>
      <c r="C5" t="s">
        <v>78</v>
      </c>
      <c r="D5">
        <v>0.7</v>
      </c>
      <c r="E5">
        <v>0.9</v>
      </c>
      <c r="F5">
        <v>136</v>
      </c>
      <c r="G5">
        <v>112</v>
      </c>
      <c r="H5">
        <v>-17.600000000000001</v>
      </c>
    </row>
    <row r="6" spans="1:8" x14ac:dyDescent="0.25">
      <c r="A6">
        <v>5</v>
      </c>
      <c r="B6" t="s">
        <v>97</v>
      </c>
      <c r="C6" t="s">
        <v>78</v>
      </c>
      <c r="D6">
        <v>0.3</v>
      </c>
      <c r="E6">
        <v>0.5</v>
      </c>
      <c r="F6">
        <v>84</v>
      </c>
      <c r="G6">
        <v>42</v>
      </c>
      <c r="H6">
        <v>-50</v>
      </c>
    </row>
    <row r="7" spans="1:8" x14ac:dyDescent="0.25">
      <c r="A7">
        <v>6</v>
      </c>
      <c r="B7" t="s">
        <v>98</v>
      </c>
      <c r="C7" t="s">
        <v>78</v>
      </c>
      <c r="D7">
        <v>0.7</v>
      </c>
      <c r="E7">
        <v>1</v>
      </c>
      <c r="F7" s="34">
        <v>1141</v>
      </c>
      <c r="G7">
        <v>808</v>
      </c>
      <c r="H7">
        <v>-29.2</v>
      </c>
    </row>
    <row r="8" spans="1:8" x14ac:dyDescent="0.25">
      <c r="A8">
        <v>7</v>
      </c>
      <c r="B8" t="s">
        <v>99</v>
      </c>
      <c r="C8" t="s">
        <v>78</v>
      </c>
      <c r="D8">
        <v>0.7</v>
      </c>
      <c r="E8">
        <v>0.9</v>
      </c>
      <c r="F8">
        <v>353</v>
      </c>
      <c r="G8">
        <v>233</v>
      </c>
      <c r="H8">
        <v>-34</v>
      </c>
    </row>
    <row r="9" spans="1:8" x14ac:dyDescent="0.25">
      <c r="A9">
        <v>8</v>
      </c>
      <c r="B9" t="s">
        <v>100</v>
      </c>
      <c r="C9" t="s">
        <v>78</v>
      </c>
      <c r="D9">
        <v>0.7</v>
      </c>
      <c r="E9">
        <v>1</v>
      </c>
      <c r="F9">
        <v>315</v>
      </c>
      <c r="G9">
        <v>196</v>
      </c>
      <c r="H9">
        <v>-37.799999999999997</v>
      </c>
    </row>
    <row r="10" spans="1:8" x14ac:dyDescent="0.25">
      <c r="A10">
        <v>9</v>
      </c>
      <c r="B10" t="s">
        <v>101</v>
      </c>
      <c r="C10" t="s">
        <v>78</v>
      </c>
      <c r="D10">
        <v>0.6</v>
      </c>
      <c r="E10">
        <v>0.8</v>
      </c>
      <c r="F10">
        <v>135</v>
      </c>
      <c r="G10">
        <v>86</v>
      </c>
      <c r="H10">
        <v>-36.299999999999997</v>
      </c>
    </row>
    <row r="11" spans="1:8" x14ac:dyDescent="0.25">
      <c r="A11">
        <v>10</v>
      </c>
      <c r="B11" t="s">
        <v>102</v>
      </c>
      <c r="C11" t="s">
        <v>78</v>
      </c>
      <c r="D11">
        <v>1.1000000000000001</v>
      </c>
      <c r="E11">
        <v>1.2</v>
      </c>
      <c r="F11">
        <v>440</v>
      </c>
      <c r="G11">
        <v>354</v>
      </c>
      <c r="H11">
        <v>-19.5</v>
      </c>
    </row>
    <row r="12" spans="1:8" x14ac:dyDescent="0.25">
      <c r="A12">
        <v>11</v>
      </c>
      <c r="B12" t="s">
        <v>103</v>
      </c>
      <c r="C12" t="s">
        <v>78</v>
      </c>
      <c r="D12">
        <v>1.3</v>
      </c>
      <c r="E12">
        <v>1.3</v>
      </c>
      <c r="F12">
        <v>455</v>
      </c>
      <c r="G12">
        <v>465</v>
      </c>
      <c r="H12">
        <v>2.2000000000000002</v>
      </c>
    </row>
    <row r="13" spans="1:8" x14ac:dyDescent="0.25">
      <c r="A13">
        <v>12</v>
      </c>
      <c r="B13" t="s">
        <v>104</v>
      </c>
      <c r="C13" t="s">
        <v>78</v>
      </c>
      <c r="D13">
        <v>0.4</v>
      </c>
      <c r="E13">
        <v>0.5</v>
      </c>
      <c r="F13">
        <v>144</v>
      </c>
      <c r="G13">
        <v>107</v>
      </c>
      <c r="H13">
        <v>-25.7</v>
      </c>
    </row>
    <row r="14" spans="1:8" x14ac:dyDescent="0.25">
      <c r="A14">
        <v>13</v>
      </c>
      <c r="B14" t="s">
        <v>105</v>
      </c>
      <c r="C14" t="s">
        <v>78</v>
      </c>
      <c r="D14">
        <v>2.5</v>
      </c>
      <c r="E14">
        <v>2.7</v>
      </c>
      <c r="F14" s="34">
        <v>5407</v>
      </c>
      <c r="G14" s="34">
        <v>4986</v>
      </c>
      <c r="H14">
        <v>-7.8</v>
      </c>
    </row>
    <row r="15" spans="1:8" x14ac:dyDescent="0.25">
      <c r="A15">
        <v>14</v>
      </c>
      <c r="B15" t="s">
        <v>106</v>
      </c>
      <c r="C15" t="s">
        <v>78</v>
      </c>
      <c r="D15">
        <v>0.5</v>
      </c>
      <c r="E15">
        <v>0.8</v>
      </c>
      <c r="F15">
        <v>644</v>
      </c>
      <c r="G15">
        <v>351</v>
      </c>
      <c r="H15">
        <v>-45.5</v>
      </c>
    </row>
    <row r="16" spans="1:8" x14ac:dyDescent="0.25">
      <c r="A16">
        <v>15</v>
      </c>
      <c r="B16" t="s">
        <v>107</v>
      </c>
      <c r="C16" t="s">
        <v>78</v>
      </c>
      <c r="D16">
        <v>0.4</v>
      </c>
      <c r="E16">
        <v>0.6</v>
      </c>
      <c r="F16">
        <v>99</v>
      </c>
      <c r="G16">
        <v>64</v>
      </c>
      <c r="H16">
        <v>-35.4</v>
      </c>
    </row>
    <row r="17" spans="1:8" x14ac:dyDescent="0.25">
      <c r="A17">
        <v>16</v>
      </c>
      <c r="B17" t="s">
        <v>108</v>
      </c>
      <c r="C17" t="s">
        <v>78</v>
      </c>
      <c r="D17">
        <v>0.7</v>
      </c>
      <c r="E17">
        <v>1</v>
      </c>
      <c r="F17">
        <v>381</v>
      </c>
      <c r="G17">
        <v>232</v>
      </c>
      <c r="H17">
        <v>-39.1</v>
      </c>
    </row>
    <row r="18" spans="1:8" x14ac:dyDescent="0.25">
      <c r="A18">
        <v>17</v>
      </c>
      <c r="B18" t="s">
        <v>109</v>
      </c>
      <c r="C18" t="s">
        <v>78</v>
      </c>
      <c r="D18">
        <v>1.1000000000000001</v>
      </c>
      <c r="E18">
        <v>1.5</v>
      </c>
      <c r="F18" s="34">
        <v>1011</v>
      </c>
      <c r="G18">
        <v>683</v>
      </c>
      <c r="H18">
        <v>-32.4</v>
      </c>
    </row>
    <row r="19" spans="1:8" x14ac:dyDescent="0.25">
      <c r="A19">
        <v>18</v>
      </c>
      <c r="B19" t="s">
        <v>110</v>
      </c>
      <c r="C19" t="s">
        <v>78</v>
      </c>
      <c r="D19">
        <v>0.8</v>
      </c>
      <c r="E19">
        <v>1.1000000000000001</v>
      </c>
      <c r="F19">
        <v>354</v>
      </c>
      <c r="G19">
        <v>233</v>
      </c>
      <c r="H19">
        <v>-34.200000000000003</v>
      </c>
    </row>
    <row r="20" spans="1:8" x14ac:dyDescent="0.25">
      <c r="A20">
        <v>19</v>
      </c>
      <c r="B20" t="s">
        <v>111</v>
      </c>
      <c r="C20" t="s">
        <v>78</v>
      </c>
      <c r="D20">
        <v>0.5</v>
      </c>
      <c r="E20">
        <v>0.6</v>
      </c>
      <c r="F20">
        <v>164</v>
      </c>
      <c r="G20">
        <v>126</v>
      </c>
      <c r="H20">
        <v>-23.2</v>
      </c>
    </row>
    <row r="21" spans="1:8" x14ac:dyDescent="0.25">
      <c r="A21">
        <v>21</v>
      </c>
      <c r="B21" t="s">
        <v>112</v>
      </c>
      <c r="C21" t="s">
        <v>78</v>
      </c>
      <c r="D21">
        <v>1.1000000000000001</v>
      </c>
      <c r="E21">
        <v>1.2</v>
      </c>
      <c r="F21">
        <v>720</v>
      </c>
      <c r="G21">
        <v>583</v>
      </c>
      <c r="H21">
        <v>-19</v>
      </c>
    </row>
    <row r="22" spans="1:8" x14ac:dyDescent="0.25">
      <c r="A22">
        <v>22</v>
      </c>
      <c r="B22" t="s">
        <v>113</v>
      </c>
      <c r="C22" t="s">
        <v>78</v>
      </c>
      <c r="D22">
        <v>0.7</v>
      </c>
      <c r="E22">
        <v>0.8</v>
      </c>
      <c r="F22">
        <v>521</v>
      </c>
      <c r="G22">
        <v>418</v>
      </c>
      <c r="H22">
        <v>-19.8</v>
      </c>
    </row>
    <row r="23" spans="1:8" x14ac:dyDescent="0.25">
      <c r="A23">
        <v>23</v>
      </c>
      <c r="B23" t="s">
        <v>114</v>
      </c>
      <c r="C23" t="s">
        <v>78</v>
      </c>
      <c r="D23">
        <v>0.5</v>
      </c>
      <c r="E23">
        <v>0.7</v>
      </c>
      <c r="F23">
        <v>102</v>
      </c>
      <c r="G23">
        <v>55</v>
      </c>
      <c r="H23">
        <v>-46.1</v>
      </c>
    </row>
    <row r="24" spans="1:8" x14ac:dyDescent="0.25">
      <c r="A24">
        <v>24</v>
      </c>
      <c r="B24" t="s">
        <v>115</v>
      </c>
      <c r="C24" t="s">
        <v>78</v>
      </c>
      <c r="D24">
        <v>0.6</v>
      </c>
      <c r="E24">
        <v>0.7</v>
      </c>
      <c r="F24">
        <v>315</v>
      </c>
      <c r="G24">
        <v>266</v>
      </c>
      <c r="H24">
        <v>-15.6</v>
      </c>
    </row>
    <row r="25" spans="1:8" x14ac:dyDescent="0.25">
      <c r="A25">
        <v>25</v>
      </c>
      <c r="B25" t="s">
        <v>116</v>
      </c>
      <c r="C25" t="s">
        <v>78</v>
      </c>
      <c r="D25">
        <v>0.7</v>
      </c>
      <c r="E25">
        <v>0.8</v>
      </c>
      <c r="F25">
        <v>421</v>
      </c>
      <c r="G25">
        <v>364</v>
      </c>
      <c r="H25">
        <v>-13.5</v>
      </c>
    </row>
    <row r="26" spans="1:8" x14ac:dyDescent="0.25">
      <c r="A26">
        <v>26</v>
      </c>
      <c r="B26" t="s">
        <v>117</v>
      </c>
      <c r="C26" t="s">
        <v>78</v>
      </c>
      <c r="D26">
        <v>1.4</v>
      </c>
      <c r="E26">
        <v>1.6</v>
      </c>
      <c r="F26">
        <v>801</v>
      </c>
      <c r="G26">
        <v>691</v>
      </c>
      <c r="H26">
        <v>-13.7</v>
      </c>
    </row>
    <row r="27" spans="1:8" x14ac:dyDescent="0.25">
      <c r="A27">
        <v>27</v>
      </c>
      <c r="B27" t="s">
        <v>118</v>
      </c>
      <c r="C27" t="s">
        <v>78</v>
      </c>
      <c r="D27">
        <v>1.1000000000000001</v>
      </c>
      <c r="E27">
        <v>1.3</v>
      </c>
      <c r="F27">
        <v>827</v>
      </c>
      <c r="G27">
        <v>653</v>
      </c>
      <c r="H27">
        <v>-21</v>
      </c>
    </row>
    <row r="28" spans="1:8" x14ac:dyDescent="0.25">
      <c r="A28">
        <v>28</v>
      </c>
      <c r="B28" t="s">
        <v>119</v>
      </c>
      <c r="C28" t="s">
        <v>78</v>
      </c>
      <c r="D28">
        <v>0.9</v>
      </c>
      <c r="E28">
        <v>1</v>
      </c>
      <c r="F28">
        <v>428</v>
      </c>
      <c r="G28">
        <v>393</v>
      </c>
      <c r="H28">
        <v>-8.1999999999999993</v>
      </c>
    </row>
    <row r="29" spans="1:8" x14ac:dyDescent="0.25">
      <c r="A29">
        <v>29</v>
      </c>
      <c r="B29" t="s">
        <v>120</v>
      </c>
      <c r="C29" t="s">
        <v>78</v>
      </c>
      <c r="D29">
        <v>0.7</v>
      </c>
      <c r="E29">
        <v>0.8</v>
      </c>
      <c r="F29">
        <v>788</v>
      </c>
      <c r="G29">
        <v>617</v>
      </c>
      <c r="H29">
        <v>-21.7</v>
      </c>
    </row>
    <row r="30" spans="1:8" x14ac:dyDescent="0.25">
      <c r="A30" s="67" t="s">
        <v>121</v>
      </c>
      <c r="B30" t="s">
        <v>122</v>
      </c>
      <c r="C30" t="s">
        <v>78</v>
      </c>
      <c r="D30">
        <v>0.8</v>
      </c>
      <c r="E30">
        <v>1</v>
      </c>
      <c r="F30">
        <v>173</v>
      </c>
      <c r="G30">
        <v>126</v>
      </c>
      <c r="H30">
        <v>-27.2</v>
      </c>
    </row>
    <row r="31" spans="1:8" x14ac:dyDescent="0.25">
      <c r="A31" s="67" t="s">
        <v>123</v>
      </c>
      <c r="B31" t="s">
        <v>124</v>
      </c>
      <c r="C31" t="s">
        <v>78</v>
      </c>
      <c r="D31">
        <v>0.7</v>
      </c>
      <c r="E31">
        <v>0.9</v>
      </c>
      <c r="F31">
        <v>188</v>
      </c>
      <c r="G31">
        <v>131</v>
      </c>
      <c r="H31">
        <v>-30.3</v>
      </c>
    </row>
    <row r="32" spans="1:8" x14ac:dyDescent="0.25">
      <c r="A32">
        <v>30</v>
      </c>
      <c r="B32" t="s">
        <v>125</v>
      </c>
      <c r="C32" t="s">
        <v>78</v>
      </c>
      <c r="D32">
        <v>1.4</v>
      </c>
      <c r="E32">
        <v>1.7</v>
      </c>
      <c r="F32" s="34">
        <v>1373</v>
      </c>
      <c r="G32" s="34">
        <v>1005</v>
      </c>
      <c r="H32">
        <v>-26.8</v>
      </c>
    </row>
    <row r="33" spans="1:8" x14ac:dyDescent="0.25">
      <c r="A33">
        <v>31</v>
      </c>
      <c r="B33" t="s">
        <v>126</v>
      </c>
      <c r="C33" t="s">
        <v>78</v>
      </c>
      <c r="D33">
        <v>1.4</v>
      </c>
      <c r="E33">
        <v>1.5</v>
      </c>
      <c r="F33" s="34">
        <v>2293</v>
      </c>
      <c r="G33" s="34">
        <v>1957</v>
      </c>
      <c r="H33">
        <v>-14.7</v>
      </c>
    </row>
    <row r="34" spans="1:8" x14ac:dyDescent="0.25">
      <c r="A34">
        <v>32</v>
      </c>
      <c r="B34" t="s">
        <v>127</v>
      </c>
      <c r="C34" t="s">
        <v>78</v>
      </c>
      <c r="D34">
        <v>0.4</v>
      </c>
      <c r="E34">
        <v>0.6</v>
      </c>
      <c r="F34">
        <v>129</v>
      </c>
      <c r="G34">
        <v>81</v>
      </c>
      <c r="H34">
        <v>-37.200000000000003</v>
      </c>
    </row>
    <row r="35" spans="1:8" x14ac:dyDescent="0.25">
      <c r="A35">
        <v>33</v>
      </c>
      <c r="B35" t="s">
        <v>128</v>
      </c>
      <c r="C35" t="s">
        <v>78</v>
      </c>
      <c r="D35">
        <v>1.4</v>
      </c>
      <c r="E35">
        <v>1.5</v>
      </c>
      <c r="F35" s="34">
        <v>2453</v>
      </c>
      <c r="G35" s="34">
        <v>2188</v>
      </c>
      <c r="H35">
        <v>-10.8</v>
      </c>
    </row>
    <row r="36" spans="1:8" x14ac:dyDescent="0.25">
      <c r="A36">
        <v>34</v>
      </c>
      <c r="B36" t="s">
        <v>129</v>
      </c>
      <c r="C36" t="s">
        <v>78</v>
      </c>
      <c r="D36">
        <v>1.3</v>
      </c>
      <c r="E36">
        <v>1.4</v>
      </c>
      <c r="F36" s="34">
        <v>1644</v>
      </c>
      <c r="G36" s="34">
        <v>1435</v>
      </c>
      <c r="H36">
        <v>-12.7</v>
      </c>
    </row>
    <row r="37" spans="1:8" x14ac:dyDescent="0.25">
      <c r="A37">
        <v>35</v>
      </c>
      <c r="B37" t="s">
        <v>130</v>
      </c>
      <c r="C37" t="s">
        <v>78</v>
      </c>
      <c r="D37">
        <v>0.8</v>
      </c>
      <c r="E37">
        <v>1</v>
      </c>
      <c r="F37" s="34">
        <v>1180</v>
      </c>
      <c r="G37">
        <v>864</v>
      </c>
      <c r="H37">
        <v>-26.8</v>
      </c>
    </row>
    <row r="38" spans="1:8" x14ac:dyDescent="0.25">
      <c r="A38">
        <v>36</v>
      </c>
      <c r="B38" t="s">
        <v>131</v>
      </c>
      <c r="C38" t="s">
        <v>78</v>
      </c>
      <c r="D38">
        <v>1.1000000000000001</v>
      </c>
      <c r="E38">
        <v>1.2</v>
      </c>
      <c r="F38">
        <v>254</v>
      </c>
      <c r="G38">
        <v>255</v>
      </c>
      <c r="H38">
        <v>0.4</v>
      </c>
    </row>
    <row r="39" spans="1:8" x14ac:dyDescent="0.25">
      <c r="A39">
        <v>37</v>
      </c>
      <c r="B39" t="s">
        <v>132</v>
      </c>
      <c r="C39" t="s">
        <v>78</v>
      </c>
      <c r="D39">
        <v>1.6</v>
      </c>
      <c r="E39">
        <v>1.7</v>
      </c>
      <c r="F39" s="34">
        <v>1061</v>
      </c>
      <c r="G39">
        <v>976</v>
      </c>
      <c r="H39">
        <v>-8</v>
      </c>
    </row>
    <row r="40" spans="1:8" x14ac:dyDescent="0.25">
      <c r="A40">
        <v>38</v>
      </c>
      <c r="B40" t="s">
        <v>133</v>
      </c>
      <c r="C40" t="s">
        <v>78</v>
      </c>
      <c r="D40">
        <v>1.1000000000000001</v>
      </c>
      <c r="E40">
        <v>1.4</v>
      </c>
      <c r="F40" s="34">
        <v>2070</v>
      </c>
      <c r="G40" s="34">
        <v>1402</v>
      </c>
      <c r="H40">
        <v>-32.299999999999997</v>
      </c>
    </row>
    <row r="41" spans="1:8" x14ac:dyDescent="0.25">
      <c r="A41">
        <v>39</v>
      </c>
      <c r="B41" t="s">
        <v>134</v>
      </c>
      <c r="C41" t="s">
        <v>78</v>
      </c>
      <c r="D41">
        <v>0.8</v>
      </c>
      <c r="E41">
        <v>1</v>
      </c>
      <c r="F41">
        <v>303</v>
      </c>
      <c r="G41">
        <v>205</v>
      </c>
      <c r="H41">
        <v>-32.299999999999997</v>
      </c>
    </row>
    <row r="42" spans="1:8" x14ac:dyDescent="0.25">
      <c r="A42">
        <v>40</v>
      </c>
      <c r="B42" t="s">
        <v>135</v>
      </c>
      <c r="C42" t="s">
        <v>78</v>
      </c>
      <c r="D42">
        <v>0.6</v>
      </c>
      <c r="E42">
        <v>0.9</v>
      </c>
      <c r="F42">
        <v>371</v>
      </c>
      <c r="G42">
        <v>260</v>
      </c>
      <c r="H42">
        <v>-29.9</v>
      </c>
    </row>
    <row r="43" spans="1:8" x14ac:dyDescent="0.25">
      <c r="A43">
        <v>41</v>
      </c>
      <c r="B43" t="s">
        <v>136</v>
      </c>
      <c r="C43" t="s">
        <v>78</v>
      </c>
      <c r="D43">
        <v>0.7</v>
      </c>
      <c r="E43">
        <v>1.1000000000000001</v>
      </c>
      <c r="F43">
        <v>385</v>
      </c>
      <c r="G43">
        <v>248</v>
      </c>
      <c r="H43">
        <v>-35.6</v>
      </c>
    </row>
    <row r="44" spans="1:8" x14ac:dyDescent="0.25">
      <c r="A44">
        <v>42</v>
      </c>
      <c r="B44" t="s">
        <v>137</v>
      </c>
      <c r="C44" t="s">
        <v>78</v>
      </c>
      <c r="D44">
        <v>1.3</v>
      </c>
      <c r="E44">
        <v>1.3</v>
      </c>
      <c r="F44" s="34">
        <v>1093</v>
      </c>
      <c r="G44">
        <v>987</v>
      </c>
      <c r="H44">
        <v>-9.6999999999999993</v>
      </c>
    </row>
    <row r="45" spans="1:8" x14ac:dyDescent="0.25">
      <c r="A45">
        <v>43</v>
      </c>
      <c r="B45" t="s">
        <v>138</v>
      </c>
      <c r="C45" t="s">
        <v>78</v>
      </c>
      <c r="D45">
        <v>0.3</v>
      </c>
      <c r="E45">
        <v>0.5</v>
      </c>
      <c r="F45">
        <v>125</v>
      </c>
      <c r="G45">
        <v>75</v>
      </c>
      <c r="H45">
        <v>-40</v>
      </c>
    </row>
    <row r="46" spans="1:8" x14ac:dyDescent="0.25">
      <c r="A46">
        <v>44</v>
      </c>
      <c r="B46" t="s">
        <v>139</v>
      </c>
      <c r="C46" t="s">
        <v>78</v>
      </c>
      <c r="D46">
        <v>1.9</v>
      </c>
      <c r="E46">
        <v>2.2999999999999998</v>
      </c>
      <c r="F46" s="34">
        <v>3443</v>
      </c>
      <c r="G46" s="34">
        <v>2686</v>
      </c>
      <c r="H46">
        <v>-22</v>
      </c>
    </row>
    <row r="47" spans="1:8" x14ac:dyDescent="0.25">
      <c r="A47">
        <v>45</v>
      </c>
      <c r="B47" t="s">
        <v>140</v>
      </c>
      <c r="C47" t="s">
        <v>78</v>
      </c>
      <c r="D47">
        <v>1</v>
      </c>
      <c r="E47">
        <v>1.3</v>
      </c>
      <c r="F47">
        <v>837</v>
      </c>
      <c r="G47">
        <v>704</v>
      </c>
      <c r="H47">
        <v>-15.9</v>
      </c>
    </row>
    <row r="48" spans="1:8" x14ac:dyDescent="0.25">
      <c r="A48">
        <v>46</v>
      </c>
      <c r="B48" t="s">
        <v>141</v>
      </c>
      <c r="C48" t="s">
        <v>78</v>
      </c>
      <c r="D48">
        <v>0.7</v>
      </c>
      <c r="E48">
        <v>1</v>
      </c>
      <c r="F48">
        <v>178</v>
      </c>
      <c r="G48">
        <v>125</v>
      </c>
      <c r="H48">
        <v>-29.8</v>
      </c>
    </row>
    <row r="49" spans="1:8" x14ac:dyDescent="0.25">
      <c r="A49">
        <v>47</v>
      </c>
      <c r="B49" t="s">
        <v>142</v>
      </c>
      <c r="C49" t="s">
        <v>78</v>
      </c>
      <c r="D49">
        <v>0.6</v>
      </c>
      <c r="E49">
        <v>0.7</v>
      </c>
      <c r="F49">
        <v>262</v>
      </c>
      <c r="G49">
        <v>194</v>
      </c>
      <c r="H49">
        <v>-26</v>
      </c>
    </row>
    <row r="50" spans="1:8" x14ac:dyDescent="0.25">
      <c r="A50">
        <v>48</v>
      </c>
      <c r="B50" t="s">
        <v>143</v>
      </c>
      <c r="C50" t="s">
        <v>78</v>
      </c>
      <c r="D50">
        <v>0.7</v>
      </c>
      <c r="E50">
        <v>0.8</v>
      </c>
      <c r="F50">
        <v>52</v>
      </c>
      <c r="G50">
        <v>55</v>
      </c>
      <c r="H50">
        <v>5.8</v>
      </c>
    </row>
    <row r="51" spans="1:8" x14ac:dyDescent="0.25">
      <c r="A51">
        <v>49</v>
      </c>
      <c r="B51" t="s">
        <v>144</v>
      </c>
      <c r="C51" t="s">
        <v>78</v>
      </c>
      <c r="D51">
        <v>1.2</v>
      </c>
      <c r="E51">
        <v>1.4</v>
      </c>
      <c r="F51" s="34">
        <v>1127</v>
      </c>
      <c r="G51">
        <v>995</v>
      </c>
      <c r="H51">
        <v>-11.7</v>
      </c>
    </row>
    <row r="52" spans="1:8" x14ac:dyDescent="0.25">
      <c r="A52">
        <v>50</v>
      </c>
      <c r="B52" t="s">
        <v>145</v>
      </c>
      <c r="C52" t="s">
        <v>78</v>
      </c>
      <c r="D52">
        <v>0.4</v>
      </c>
      <c r="E52">
        <v>0.6</v>
      </c>
      <c r="F52">
        <v>300</v>
      </c>
      <c r="G52">
        <v>194</v>
      </c>
      <c r="H52">
        <v>-35.299999999999997</v>
      </c>
    </row>
    <row r="53" spans="1:8" x14ac:dyDescent="0.25">
      <c r="A53">
        <v>51</v>
      </c>
      <c r="B53" t="s">
        <v>146</v>
      </c>
      <c r="C53" t="s">
        <v>78</v>
      </c>
      <c r="D53">
        <v>1.2</v>
      </c>
      <c r="E53">
        <v>1.5</v>
      </c>
      <c r="F53">
        <v>937</v>
      </c>
      <c r="G53">
        <v>696</v>
      </c>
      <c r="H53">
        <v>-25.7</v>
      </c>
    </row>
    <row r="54" spans="1:8" x14ac:dyDescent="0.25">
      <c r="A54">
        <v>52</v>
      </c>
      <c r="B54" t="s">
        <v>147</v>
      </c>
      <c r="C54" t="s">
        <v>78</v>
      </c>
      <c r="D54">
        <v>1.4</v>
      </c>
      <c r="E54">
        <v>1.7</v>
      </c>
      <c r="F54">
        <v>272</v>
      </c>
      <c r="G54">
        <v>248</v>
      </c>
      <c r="H54">
        <v>-8.8000000000000007</v>
      </c>
    </row>
    <row r="55" spans="1:8" x14ac:dyDescent="0.25">
      <c r="A55">
        <v>53</v>
      </c>
      <c r="B55" t="s">
        <v>148</v>
      </c>
      <c r="C55" t="s">
        <v>78</v>
      </c>
      <c r="D55">
        <v>0.7</v>
      </c>
      <c r="E55">
        <v>0.8</v>
      </c>
      <c r="F55">
        <v>260</v>
      </c>
      <c r="G55">
        <v>220</v>
      </c>
      <c r="H55">
        <v>-15.4</v>
      </c>
    </row>
    <row r="56" spans="1:8" x14ac:dyDescent="0.25">
      <c r="A56">
        <v>54</v>
      </c>
      <c r="B56" t="s">
        <v>149</v>
      </c>
      <c r="C56" t="s">
        <v>78</v>
      </c>
      <c r="D56">
        <v>1</v>
      </c>
      <c r="E56">
        <v>1.1000000000000001</v>
      </c>
      <c r="F56">
        <v>731</v>
      </c>
      <c r="G56">
        <v>707</v>
      </c>
      <c r="H56">
        <v>-3.3</v>
      </c>
    </row>
    <row r="57" spans="1:8" x14ac:dyDescent="0.25">
      <c r="A57">
        <v>55</v>
      </c>
      <c r="B57" t="s">
        <v>150</v>
      </c>
      <c r="C57" t="s">
        <v>78</v>
      </c>
      <c r="D57">
        <v>0.9</v>
      </c>
      <c r="E57">
        <v>1.1000000000000001</v>
      </c>
      <c r="F57">
        <v>218</v>
      </c>
      <c r="G57">
        <v>169</v>
      </c>
      <c r="H57">
        <v>-22.5</v>
      </c>
    </row>
    <row r="58" spans="1:8" x14ac:dyDescent="0.25">
      <c r="A58">
        <v>56</v>
      </c>
      <c r="B58" t="s">
        <v>151</v>
      </c>
      <c r="C58" t="s">
        <v>78</v>
      </c>
      <c r="D58">
        <v>1.4</v>
      </c>
      <c r="E58">
        <v>1.5</v>
      </c>
      <c r="F58" s="34">
        <v>1239</v>
      </c>
      <c r="G58" s="34">
        <v>1014</v>
      </c>
      <c r="H58">
        <v>-18.2</v>
      </c>
    </row>
    <row r="59" spans="1:8" x14ac:dyDescent="0.25">
      <c r="A59">
        <v>57</v>
      </c>
      <c r="B59" t="s">
        <v>152</v>
      </c>
      <c r="C59" t="s">
        <v>78</v>
      </c>
      <c r="D59">
        <v>0.8</v>
      </c>
      <c r="E59">
        <v>0.9</v>
      </c>
      <c r="F59">
        <v>952</v>
      </c>
      <c r="G59">
        <v>830</v>
      </c>
      <c r="H59">
        <v>-12.8</v>
      </c>
    </row>
    <row r="60" spans="1:8" x14ac:dyDescent="0.25">
      <c r="A60">
        <v>58</v>
      </c>
      <c r="B60" t="s">
        <v>153</v>
      </c>
      <c r="C60" t="s">
        <v>78</v>
      </c>
      <c r="D60">
        <v>1.2</v>
      </c>
      <c r="E60">
        <v>1.3</v>
      </c>
      <c r="F60">
        <v>293</v>
      </c>
      <c r="G60">
        <v>249</v>
      </c>
      <c r="H60">
        <v>-15</v>
      </c>
    </row>
    <row r="61" spans="1:8" x14ac:dyDescent="0.25">
      <c r="A61">
        <v>59</v>
      </c>
      <c r="B61" t="s">
        <v>154</v>
      </c>
      <c r="C61" t="s">
        <v>78</v>
      </c>
      <c r="D61">
        <v>1.5</v>
      </c>
      <c r="E61">
        <v>1.7</v>
      </c>
      <c r="F61" s="34">
        <v>4544</v>
      </c>
      <c r="G61" s="34">
        <v>3820</v>
      </c>
      <c r="H61">
        <v>-15.9</v>
      </c>
    </row>
    <row r="62" spans="1:8" x14ac:dyDescent="0.25">
      <c r="A62">
        <v>60</v>
      </c>
      <c r="B62" t="s">
        <v>155</v>
      </c>
      <c r="C62" t="s">
        <v>78</v>
      </c>
      <c r="D62">
        <v>1.6</v>
      </c>
      <c r="E62">
        <v>2</v>
      </c>
      <c r="F62" s="34">
        <v>1707</v>
      </c>
      <c r="G62" s="34">
        <v>1308</v>
      </c>
      <c r="H62">
        <v>-23.4</v>
      </c>
    </row>
    <row r="63" spans="1:8" x14ac:dyDescent="0.25">
      <c r="A63">
        <v>61</v>
      </c>
      <c r="B63" t="s">
        <v>156</v>
      </c>
      <c r="C63" t="s">
        <v>78</v>
      </c>
      <c r="D63">
        <v>0.9</v>
      </c>
      <c r="E63">
        <v>1.1000000000000001</v>
      </c>
      <c r="F63">
        <v>325</v>
      </c>
      <c r="G63">
        <v>245</v>
      </c>
      <c r="H63">
        <v>-24.6</v>
      </c>
    </row>
    <row r="64" spans="1:8" x14ac:dyDescent="0.25">
      <c r="A64">
        <v>62</v>
      </c>
      <c r="B64" t="s">
        <v>157</v>
      </c>
      <c r="C64" t="s">
        <v>78</v>
      </c>
      <c r="D64">
        <v>1</v>
      </c>
      <c r="E64">
        <v>1.1000000000000001</v>
      </c>
      <c r="F64" s="34">
        <v>1531</v>
      </c>
      <c r="G64" s="34">
        <v>1481</v>
      </c>
      <c r="H64">
        <v>-3.3</v>
      </c>
    </row>
    <row r="65" spans="1:8" x14ac:dyDescent="0.25">
      <c r="A65">
        <v>63</v>
      </c>
      <c r="B65" t="s">
        <v>158</v>
      </c>
      <c r="C65" t="s">
        <v>78</v>
      </c>
      <c r="D65">
        <v>0.7</v>
      </c>
      <c r="E65">
        <v>0.9</v>
      </c>
      <c r="F65">
        <v>598</v>
      </c>
      <c r="G65">
        <v>435</v>
      </c>
      <c r="H65">
        <v>-27.3</v>
      </c>
    </row>
    <row r="66" spans="1:8" x14ac:dyDescent="0.25">
      <c r="A66">
        <v>64</v>
      </c>
      <c r="B66" t="s">
        <v>159</v>
      </c>
      <c r="C66" t="s">
        <v>78</v>
      </c>
      <c r="D66">
        <v>0.7</v>
      </c>
      <c r="E66">
        <v>0.8</v>
      </c>
      <c r="F66">
        <v>714</v>
      </c>
      <c r="G66">
        <v>452</v>
      </c>
      <c r="H66">
        <v>-36.700000000000003</v>
      </c>
    </row>
    <row r="67" spans="1:8" x14ac:dyDescent="0.25">
      <c r="A67">
        <v>65</v>
      </c>
      <c r="B67" t="s">
        <v>160</v>
      </c>
      <c r="C67" t="s">
        <v>78</v>
      </c>
      <c r="D67">
        <v>0.8</v>
      </c>
      <c r="E67">
        <v>0.9</v>
      </c>
      <c r="F67">
        <v>200</v>
      </c>
      <c r="G67">
        <v>172</v>
      </c>
      <c r="H67">
        <v>-14</v>
      </c>
    </row>
    <row r="68" spans="1:8" x14ac:dyDescent="0.25">
      <c r="A68">
        <v>66</v>
      </c>
      <c r="B68" t="s">
        <v>161</v>
      </c>
      <c r="C68" t="s">
        <v>78</v>
      </c>
      <c r="D68">
        <v>1.7</v>
      </c>
      <c r="E68">
        <v>1.9</v>
      </c>
      <c r="F68">
        <v>966</v>
      </c>
      <c r="G68">
        <v>791</v>
      </c>
      <c r="H68">
        <v>-18.100000000000001</v>
      </c>
    </row>
    <row r="69" spans="1:8" x14ac:dyDescent="0.25">
      <c r="A69">
        <v>67</v>
      </c>
      <c r="B69" t="s">
        <v>162</v>
      </c>
      <c r="C69" t="s">
        <v>78</v>
      </c>
      <c r="D69">
        <v>0.6</v>
      </c>
      <c r="E69">
        <v>0.6</v>
      </c>
      <c r="F69">
        <v>692</v>
      </c>
      <c r="G69">
        <v>660</v>
      </c>
      <c r="H69">
        <v>-4.5999999999999996</v>
      </c>
    </row>
    <row r="70" spans="1:8" x14ac:dyDescent="0.25">
      <c r="A70">
        <v>68</v>
      </c>
      <c r="B70" t="s">
        <v>163</v>
      </c>
      <c r="C70" t="s">
        <v>78</v>
      </c>
      <c r="D70">
        <v>0.4</v>
      </c>
      <c r="E70">
        <v>0.4</v>
      </c>
      <c r="F70">
        <v>278</v>
      </c>
      <c r="G70">
        <v>281</v>
      </c>
      <c r="H70">
        <v>1.1000000000000001</v>
      </c>
    </row>
    <row r="71" spans="1:8" x14ac:dyDescent="0.25">
      <c r="A71">
        <v>69</v>
      </c>
      <c r="B71" t="s">
        <v>164</v>
      </c>
      <c r="C71" t="s">
        <v>78</v>
      </c>
      <c r="D71">
        <v>1.6</v>
      </c>
      <c r="E71">
        <v>1.8</v>
      </c>
      <c r="F71" s="34">
        <v>3544</v>
      </c>
      <c r="G71" s="34">
        <v>2941</v>
      </c>
      <c r="H71">
        <v>-17</v>
      </c>
    </row>
    <row r="72" spans="1:8" x14ac:dyDescent="0.25">
      <c r="A72">
        <v>70</v>
      </c>
      <c r="B72" t="s">
        <v>165</v>
      </c>
      <c r="C72" t="s">
        <v>78</v>
      </c>
      <c r="D72">
        <v>0.4</v>
      </c>
      <c r="E72">
        <v>0.6</v>
      </c>
      <c r="F72">
        <v>177</v>
      </c>
      <c r="G72">
        <v>105</v>
      </c>
      <c r="H72">
        <v>-40.700000000000003</v>
      </c>
    </row>
    <row r="73" spans="1:8" x14ac:dyDescent="0.25">
      <c r="A73">
        <v>71</v>
      </c>
      <c r="B73" t="s">
        <v>166</v>
      </c>
      <c r="C73" t="s">
        <v>78</v>
      </c>
      <c r="D73">
        <v>1.1000000000000001</v>
      </c>
      <c r="E73">
        <v>1.2</v>
      </c>
      <c r="F73">
        <v>672</v>
      </c>
      <c r="G73">
        <v>601</v>
      </c>
      <c r="H73">
        <v>-10.6</v>
      </c>
    </row>
    <row r="74" spans="1:8" x14ac:dyDescent="0.25">
      <c r="A74">
        <v>72</v>
      </c>
      <c r="B74" t="s">
        <v>167</v>
      </c>
      <c r="C74" t="s">
        <v>78</v>
      </c>
      <c r="D74">
        <v>1</v>
      </c>
      <c r="E74">
        <v>1.1000000000000001</v>
      </c>
      <c r="F74">
        <v>701</v>
      </c>
      <c r="G74">
        <v>552</v>
      </c>
      <c r="H74">
        <v>-21.3</v>
      </c>
    </row>
    <row r="75" spans="1:8" x14ac:dyDescent="0.25">
      <c r="A75">
        <v>73</v>
      </c>
      <c r="B75" t="s">
        <v>168</v>
      </c>
      <c r="C75" t="s">
        <v>78</v>
      </c>
      <c r="D75">
        <v>0.6</v>
      </c>
      <c r="E75">
        <v>0.8</v>
      </c>
      <c r="F75">
        <v>356</v>
      </c>
      <c r="G75">
        <v>247</v>
      </c>
      <c r="H75">
        <v>-30.6</v>
      </c>
    </row>
    <row r="76" spans="1:8" x14ac:dyDescent="0.25">
      <c r="A76">
        <v>74</v>
      </c>
      <c r="B76" t="s">
        <v>169</v>
      </c>
      <c r="C76" t="s">
        <v>78</v>
      </c>
      <c r="D76">
        <v>0.6</v>
      </c>
      <c r="E76">
        <v>0.6</v>
      </c>
      <c r="F76">
        <v>540</v>
      </c>
      <c r="G76">
        <v>470</v>
      </c>
      <c r="H76">
        <v>-13</v>
      </c>
    </row>
    <row r="77" spans="1:8" x14ac:dyDescent="0.25">
      <c r="A77">
        <v>75</v>
      </c>
      <c r="B77" t="s">
        <v>170</v>
      </c>
      <c r="C77" t="s">
        <v>78</v>
      </c>
      <c r="D77">
        <v>1</v>
      </c>
      <c r="E77">
        <v>1</v>
      </c>
      <c r="F77" s="34">
        <v>2168</v>
      </c>
      <c r="G77" s="34">
        <v>2110</v>
      </c>
      <c r="H77">
        <v>-2.7</v>
      </c>
    </row>
    <row r="78" spans="1:8" x14ac:dyDescent="0.25">
      <c r="A78">
        <v>76</v>
      </c>
      <c r="B78" t="s">
        <v>171</v>
      </c>
      <c r="C78" t="s">
        <v>78</v>
      </c>
      <c r="D78">
        <v>1.1000000000000001</v>
      </c>
      <c r="E78">
        <v>1.4</v>
      </c>
      <c r="F78" s="34">
        <v>1886</v>
      </c>
      <c r="G78" s="34">
        <v>1434</v>
      </c>
      <c r="H78">
        <v>-24</v>
      </c>
    </row>
    <row r="79" spans="1:8" x14ac:dyDescent="0.25">
      <c r="A79">
        <v>77</v>
      </c>
      <c r="B79" t="s">
        <v>172</v>
      </c>
      <c r="C79" t="s">
        <v>78</v>
      </c>
      <c r="D79">
        <v>1.4</v>
      </c>
      <c r="E79">
        <v>1.7</v>
      </c>
      <c r="F79" s="34">
        <v>2361</v>
      </c>
      <c r="G79" s="34">
        <v>1952</v>
      </c>
      <c r="H79">
        <v>-17.3</v>
      </c>
    </row>
    <row r="80" spans="1:8" x14ac:dyDescent="0.25">
      <c r="A80">
        <v>78</v>
      </c>
      <c r="B80" t="s">
        <v>173</v>
      </c>
      <c r="C80" t="s">
        <v>78</v>
      </c>
      <c r="D80">
        <v>1.2</v>
      </c>
      <c r="E80">
        <v>1.4</v>
      </c>
      <c r="F80" s="34">
        <v>1863</v>
      </c>
      <c r="G80" s="34">
        <v>1673</v>
      </c>
      <c r="H80">
        <v>-10.199999999999999</v>
      </c>
    </row>
    <row r="81" spans="1:8" x14ac:dyDescent="0.25">
      <c r="A81">
        <v>79</v>
      </c>
      <c r="B81" t="s">
        <v>174</v>
      </c>
      <c r="C81" t="s">
        <v>78</v>
      </c>
      <c r="D81">
        <v>0.8</v>
      </c>
      <c r="E81">
        <v>1.1000000000000001</v>
      </c>
      <c r="F81">
        <v>466</v>
      </c>
      <c r="G81">
        <v>285</v>
      </c>
      <c r="H81">
        <v>-38.799999999999997</v>
      </c>
    </row>
    <row r="82" spans="1:8" x14ac:dyDescent="0.25">
      <c r="A82">
        <v>80</v>
      </c>
      <c r="B82" t="s">
        <v>175</v>
      </c>
      <c r="C82" t="s">
        <v>78</v>
      </c>
      <c r="D82">
        <v>1.1000000000000001</v>
      </c>
      <c r="E82">
        <v>1.5</v>
      </c>
      <c r="F82">
        <v>845</v>
      </c>
      <c r="G82">
        <v>638</v>
      </c>
      <c r="H82">
        <v>-24.5</v>
      </c>
    </row>
    <row r="83" spans="1:8" x14ac:dyDescent="0.25">
      <c r="A83">
        <v>81</v>
      </c>
      <c r="B83" t="s">
        <v>176</v>
      </c>
      <c r="C83" t="s">
        <v>78</v>
      </c>
      <c r="D83">
        <v>0.4</v>
      </c>
      <c r="E83">
        <v>0.7</v>
      </c>
      <c r="F83">
        <v>293</v>
      </c>
      <c r="G83">
        <v>164</v>
      </c>
      <c r="H83">
        <v>-44</v>
      </c>
    </row>
    <row r="84" spans="1:8" x14ac:dyDescent="0.25">
      <c r="A84">
        <v>82</v>
      </c>
      <c r="B84" t="s">
        <v>177</v>
      </c>
      <c r="C84" t="s">
        <v>78</v>
      </c>
      <c r="D84">
        <v>0.7</v>
      </c>
      <c r="E84">
        <v>0.8</v>
      </c>
      <c r="F84">
        <v>195</v>
      </c>
      <c r="G84">
        <v>171</v>
      </c>
      <c r="H84">
        <v>-12.3</v>
      </c>
    </row>
    <row r="85" spans="1:8" x14ac:dyDescent="0.25">
      <c r="A85">
        <v>83</v>
      </c>
      <c r="B85" t="s">
        <v>178</v>
      </c>
      <c r="C85" t="s">
        <v>78</v>
      </c>
      <c r="D85">
        <v>0.8</v>
      </c>
      <c r="E85">
        <v>1</v>
      </c>
      <c r="F85" s="34">
        <v>1097</v>
      </c>
      <c r="G85">
        <v>861</v>
      </c>
      <c r="H85">
        <v>-21.5</v>
      </c>
    </row>
    <row r="86" spans="1:8" x14ac:dyDescent="0.25">
      <c r="A86">
        <v>84</v>
      </c>
      <c r="B86" t="s">
        <v>179</v>
      </c>
      <c r="C86" t="s">
        <v>78</v>
      </c>
      <c r="D86">
        <v>1.1000000000000001</v>
      </c>
      <c r="E86">
        <v>1.2</v>
      </c>
      <c r="F86">
        <v>746</v>
      </c>
      <c r="G86">
        <v>607</v>
      </c>
      <c r="H86">
        <v>-18.600000000000001</v>
      </c>
    </row>
    <row r="87" spans="1:8" x14ac:dyDescent="0.25">
      <c r="A87">
        <v>85</v>
      </c>
      <c r="B87" t="s">
        <v>180</v>
      </c>
      <c r="C87" t="s">
        <v>78</v>
      </c>
      <c r="D87">
        <v>0.8</v>
      </c>
      <c r="E87">
        <v>0.9</v>
      </c>
      <c r="F87">
        <v>665</v>
      </c>
      <c r="G87">
        <v>519</v>
      </c>
      <c r="H87">
        <v>-22</v>
      </c>
    </row>
    <row r="88" spans="1:8" x14ac:dyDescent="0.25">
      <c r="A88">
        <v>86</v>
      </c>
      <c r="B88" t="s">
        <v>181</v>
      </c>
      <c r="C88" t="s">
        <v>78</v>
      </c>
      <c r="D88">
        <v>0.9</v>
      </c>
      <c r="E88">
        <v>1.4</v>
      </c>
      <c r="F88">
        <v>747</v>
      </c>
      <c r="G88">
        <v>408</v>
      </c>
      <c r="H88">
        <v>-45.4</v>
      </c>
    </row>
    <row r="89" spans="1:8" x14ac:dyDescent="0.25">
      <c r="A89">
        <v>87</v>
      </c>
      <c r="B89" t="s">
        <v>182</v>
      </c>
      <c r="C89" t="s">
        <v>78</v>
      </c>
      <c r="D89">
        <v>0.8</v>
      </c>
      <c r="E89">
        <v>0.9</v>
      </c>
      <c r="F89">
        <v>316</v>
      </c>
      <c r="G89">
        <v>305</v>
      </c>
      <c r="H89">
        <v>-3.5</v>
      </c>
    </row>
    <row r="90" spans="1:8" x14ac:dyDescent="0.25">
      <c r="A90">
        <v>88</v>
      </c>
      <c r="B90" t="s">
        <v>183</v>
      </c>
      <c r="C90" t="s">
        <v>78</v>
      </c>
      <c r="D90">
        <v>1</v>
      </c>
      <c r="E90">
        <v>1.2</v>
      </c>
      <c r="F90">
        <v>509</v>
      </c>
      <c r="G90">
        <v>361</v>
      </c>
      <c r="H90">
        <v>-29.1</v>
      </c>
    </row>
    <row r="91" spans="1:8" x14ac:dyDescent="0.25">
      <c r="A91">
        <v>89</v>
      </c>
      <c r="B91" t="s">
        <v>184</v>
      </c>
      <c r="C91" t="s">
        <v>78</v>
      </c>
      <c r="D91">
        <v>1.1000000000000001</v>
      </c>
      <c r="E91">
        <v>1.3</v>
      </c>
      <c r="F91">
        <v>391</v>
      </c>
      <c r="G91">
        <v>373</v>
      </c>
      <c r="H91">
        <v>-4.5999999999999996</v>
      </c>
    </row>
    <row r="92" spans="1:8" x14ac:dyDescent="0.25">
      <c r="A92">
        <v>90</v>
      </c>
      <c r="B92" t="s">
        <v>185</v>
      </c>
      <c r="C92" t="s">
        <v>78</v>
      </c>
      <c r="D92">
        <v>0.4</v>
      </c>
      <c r="E92">
        <v>0.5</v>
      </c>
      <c r="F92">
        <v>69</v>
      </c>
      <c r="G92">
        <v>57</v>
      </c>
      <c r="H92">
        <v>-17.399999999999999</v>
      </c>
    </row>
    <row r="93" spans="1:8" x14ac:dyDescent="0.25">
      <c r="A93">
        <v>91</v>
      </c>
      <c r="B93" t="s">
        <v>186</v>
      </c>
      <c r="C93" t="s">
        <v>78</v>
      </c>
      <c r="D93">
        <v>1.5</v>
      </c>
      <c r="E93">
        <v>1.6</v>
      </c>
      <c r="F93" s="34">
        <v>2076</v>
      </c>
      <c r="G93" s="34">
        <v>1953</v>
      </c>
      <c r="H93">
        <v>-5.9</v>
      </c>
    </row>
    <row r="94" spans="1:8" x14ac:dyDescent="0.25">
      <c r="A94">
        <v>92</v>
      </c>
      <c r="B94" t="s">
        <v>187</v>
      </c>
      <c r="C94" t="s">
        <v>78</v>
      </c>
      <c r="D94">
        <v>0.8</v>
      </c>
      <c r="E94">
        <v>1</v>
      </c>
      <c r="F94" s="34">
        <v>1700</v>
      </c>
      <c r="G94" s="34">
        <v>1315</v>
      </c>
      <c r="H94">
        <v>-22.6</v>
      </c>
    </row>
    <row r="95" spans="1:8" x14ac:dyDescent="0.25">
      <c r="A95">
        <v>93</v>
      </c>
      <c r="B95" t="s">
        <v>188</v>
      </c>
      <c r="C95" t="s">
        <v>78</v>
      </c>
      <c r="D95">
        <v>1.9</v>
      </c>
      <c r="E95">
        <v>2.2000000000000002</v>
      </c>
      <c r="F95" s="34">
        <v>3593</v>
      </c>
      <c r="G95" s="34">
        <v>3137</v>
      </c>
      <c r="H95">
        <v>-12.7</v>
      </c>
    </row>
    <row r="96" spans="1:8" x14ac:dyDescent="0.25">
      <c r="A96">
        <v>94</v>
      </c>
      <c r="B96" t="s">
        <v>189</v>
      </c>
      <c r="C96" t="s">
        <v>78</v>
      </c>
      <c r="D96">
        <v>1.6</v>
      </c>
      <c r="E96">
        <v>1.6</v>
      </c>
      <c r="F96" s="34">
        <v>2101</v>
      </c>
      <c r="G96" s="34">
        <v>2264</v>
      </c>
      <c r="H96">
        <v>7.8</v>
      </c>
    </row>
    <row r="97" spans="1:8" x14ac:dyDescent="0.25">
      <c r="A97">
        <v>95</v>
      </c>
      <c r="B97" t="s">
        <v>190</v>
      </c>
      <c r="C97" t="s">
        <v>78</v>
      </c>
      <c r="D97">
        <v>1.8</v>
      </c>
      <c r="E97">
        <v>2.1</v>
      </c>
      <c r="F97" s="34">
        <v>2903</v>
      </c>
      <c r="G97" s="34">
        <v>2197</v>
      </c>
      <c r="H97">
        <v>-24.3</v>
      </c>
    </row>
    <row r="98" spans="1:8" x14ac:dyDescent="0.25">
      <c r="A98" s="66" t="s">
        <v>87</v>
      </c>
      <c r="B98" s="66"/>
      <c r="C98" t="s">
        <v>78</v>
      </c>
      <c r="D98">
        <v>1.1000000000000001</v>
      </c>
      <c r="E98">
        <v>1.3</v>
      </c>
      <c r="F98" s="34">
        <v>88859</v>
      </c>
      <c r="G98" s="34">
        <v>73229</v>
      </c>
      <c r="H98">
        <v>-17.600000000000001</v>
      </c>
    </row>
    <row r="99" spans="1:8" x14ac:dyDescent="0.25">
      <c r="A99">
        <v>1</v>
      </c>
      <c r="B99" t="s">
        <v>93</v>
      </c>
      <c r="C99" t="s">
        <v>20</v>
      </c>
      <c r="D99">
        <v>1.8</v>
      </c>
      <c r="E99">
        <v>2.2000000000000002</v>
      </c>
      <c r="F99" s="34">
        <v>1431</v>
      </c>
      <c r="G99" s="34">
        <v>1156</v>
      </c>
      <c r="H99">
        <v>-19.2</v>
      </c>
    </row>
    <row r="100" spans="1:8" x14ac:dyDescent="0.25">
      <c r="A100">
        <v>2</v>
      </c>
      <c r="B100" t="s">
        <v>94</v>
      </c>
      <c r="C100" t="s">
        <v>20</v>
      </c>
      <c r="D100">
        <v>2.6</v>
      </c>
      <c r="E100">
        <v>3</v>
      </c>
      <c r="F100" s="34">
        <v>1634</v>
      </c>
      <c r="G100" s="34">
        <v>1380</v>
      </c>
      <c r="H100">
        <v>-15.5</v>
      </c>
    </row>
    <row r="101" spans="1:8" x14ac:dyDescent="0.25">
      <c r="A101">
        <v>3</v>
      </c>
      <c r="B101" t="s">
        <v>95</v>
      </c>
      <c r="C101" t="s">
        <v>20</v>
      </c>
      <c r="D101">
        <v>1.3</v>
      </c>
      <c r="E101">
        <v>1.4</v>
      </c>
      <c r="F101">
        <v>520</v>
      </c>
      <c r="G101">
        <v>448</v>
      </c>
      <c r="H101">
        <v>-13.8</v>
      </c>
    </row>
    <row r="102" spans="1:8" x14ac:dyDescent="0.25">
      <c r="A102">
        <v>4</v>
      </c>
      <c r="B102" t="s">
        <v>96</v>
      </c>
      <c r="C102" t="s">
        <v>20</v>
      </c>
      <c r="D102">
        <v>3</v>
      </c>
      <c r="E102">
        <v>3.7</v>
      </c>
      <c r="F102">
        <v>684</v>
      </c>
      <c r="G102">
        <v>487</v>
      </c>
      <c r="H102">
        <v>-28.8</v>
      </c>
    </row>
    <row r="103" spans="1:8" x14ac:dyDescent="0.25">
      <c r="A103">
        <v>5</v>
      </c>
      <c r="B103" t="s">
        <v>97</v>
      </c>
      <c r="C103" t="s">
        <v>20</v>
      </c>
      <c r="D103">
        <v>1.5</v>
      </c>
      <c r="E103">
        <v>1.7</v>
      </c>
      <c r="F103">
        <v>252</v>
      </c>
      <c r="G103">
        <v>217</v>
      </c>
      <c r="H103">
        <v>-13.9</v>
      </c>
    </row>
    <row r="104" spans="1:8" x14ac:dyDescent="0.25">
      <c r="A104">
        <v>6</v>
      </c>
      <c r="B104" t="s">
        <v>98</v>
      </c>
      <c r="C104" t="s">
        <v>20</v>
      </c>
      <c r="D104">
        <v>2.9</v>
      </c>
      <c r="E104">
        <v>3.5</v>
      </c>
      <c r="F104" s="34">
        <v>4094</v>
      </c>
      <c r="G104" s="34">
        <v>3194</v>
      </c>
      <c r="H104">
        <v>-22</v>
      </c>
    </row>
    <row r="105" spans="1:8" x14ac:dyDescent="0.25">
      <c r="A105">
        <v>7</v>
      </c>
      <c r="B105" t="s">
        <v>99</v>
      </c>
      <c r="C105" t="s">
        <v>20</v>
      </c>
      <c r="D105">
        <v>1.5</v>
      </c>
      <c r="E105">
        <v>2.1</v>
      </c>
      <c r="F105">
        <v>776</v>
      </c>
      <c r="G105">
        <v>498</v>
      </c>
      <c r="H105">
        <v>-35.799999999999997</v>
      </c>
    </row>
    <row r="106" spans="1:8" x14ac:dyDescent="0.25">
      <c r="A106">
        <v>8</v>
      </c>
      <c r="B106" t="s">
        <v>100</v>
      </c>
      <c r="C106" t="s">
        <v>20</v>
      </c>
      <c r="D106">
        <v>1.1000000000000001</v>
      </c>
      <c r="E106">
        <v>1.4</v>
      </c>
      <c r="F106">
        <v>389</v>
      </c>
      <c r="G106">
        <v>302</v>
      </c>
      <c r="H106">
        <v>-22.4</v>
      </c>
    </row>
    <row r="107" spans="1:8" x14ac:dyDescent="0.25">
      <c r="A107">
        <v>9</v>
      </c>
      <c r="B107" t="s">
        <v>101</v>
      </c>
      <c r="C107" t="s">
        <v>20</v>
      </c>
      <c r="D107">
        <v>2</v>
      </c>
      <c r="E107">
        <v>2</v>
      </c>
      <c r="F107">
        <v>323</v>
      </c>
      <c r="G107">
        <v>308</v>
      </c>
      <c r="H107">
        <v>-4.5999999999999996</v>
      </c>
    </row>
    <row r="108" spans="1:8" x14ac:dyDescent="0.25">
      <c r="A108">
        <v>10</v>
      </c>
      <c r="B108" t="s">
        <v>102</v>
      </c>
      <c r="C108" t="s">
        <v>20</v>
      </c>
      <c r="D108">
        <v>1.9</v>
      </c>
      <c r="E108">
        <v>2.1</v>
      </c>
      <c r="F108">
        <v>711</v>
      </c>
      <c r="G108">
        <v>575</v>
      </c>
      <c r="H108">
        <v>-19.100000000000001</v>
      </c>
    </row>
    <row r="109" spans="1:8" x14ac:dyDescent="0.25">
      <c r="A109">
        <v>11</v>
      </c>
      <c r="B109" t="s">
        <v>103</v>
      </c>
      <c r="C109" t="s">
        <v>20</v>
      </c>
      <c r="D109">
        <v>3</v>
      </c>
      <c r="E109">
        <v>4.2</v>
      </c>
      <c r="F109" s="34">
        <v>1846</v>
      </c>
      <c r="G109" s="34">
        <v>1117</v>
      </c>
      <c r="H109">
        <v>-39.5</v>
      </c>
    </row>
    <row r="110" spans="1:8" x14ac:dyDescent="0.25">
      <c r="A110">
        <v>12</v>
      </c>
      <c r="B110" t="s">
        <v>104</v>
      </c>
      <c r="C110" t="s">
        <v>20</v>
      </c>
      <c r="D110">
        <v>1</v>
      </c>
      <c r="E110">
        <v>1</v>
      </c>
      <c r="F110">
        <v>276</v>
      </c>
      <c r="G110">
        <v>289</v>
      </c>
      <c r="H110">
        <v>4.7</v>
      </c>
    </row>
    <row r="111" spans="1:8" x14ac:dyDescent="0.25">
      <c r="A111">
        <v>13</v>
      </c>
      <c r="B111" t="s">
        <v>105</v>
      </c>
      <c r="C111" t="s">
        <v>20</v>
      </c>
      <c r="D111">
        <v>6.5</v>
      </c>
      <c r="E111">
        <v>7.2</v>
      </c>
      <c r="F111" s="34">
        <v>15428</v>
      </c>
      <c r="G111" s="34">
        <v>13182</v>
      </c>
      <c r="H111">
        <v>-14.6</v>
      </c>
    </row>
    <row r="112" spans="1:8" x14ac:dyDescent="0.25">
      <c r="A112">
        <v>14</v>
      </c>
      <c r="B112" t="s">
        <v>106</v>
      </c>
      <c r="C112" t="s">
        <v>20</v>
      </c>
      <c r="D112">
        <v>1.5</v>
      </c>
      <c r="E112">
        <v>2.2000000000000002</v>
      </c>
      <c r="F112" s="34">
        <v>1597</v>
      </c>
      <c r="G112" s="34">
        <v>1066</v>
      </c>
      <c r="H112">
        <v>-33.200000000000003</v>
      </c>
    </row>
    <row r="113" spans="1:8" x14ac:dyDescent="0.25">
      <c r="A113">
        <v>15</v>
      </c>
      <c r="B113" t="s">
        <v>107</v>
      </c>
      <c r="C113" t="s">
        <v>20</v>
      </c>
      <c r="D113">
        <v>1</v>
      </c>
      <c r="E113">
        <v>1.2</v>
      </c>
      <c r="F113">
        <v>191</v>
      </c>
      <c r="G113">
        <v>151</v>
      </c>
      <c r="H113">
        <v>-20.9</v>
      </c>
    </row>
    <row r="114" spans="1:8" x14ac:dyDescent="0.25">
      <c r="A114">
        <v>16</v>
      </c>
      <c r="B114" t="s">
        <v>108</v>
      </c>
      <c r="C114" t="s">
        <v>20</v>
      </c>
      <c r="D114">
        <v>2.1</v>
      </c>
      <c r="E114">
        <v>2.7</v>
      </c>
      <c r="F114" s="34">
        <v>1008</v>
      </c>
      <c r="G114">
        <v>736</v>
      </c>
      <c r="H114">
        <v>-27</v>
      </c>
    </row>
    <row r="115" spans="1:8" x14ac:dyDescent="0.25">
      <c r="A115">
        <v>17</v>
      </c>
      <c r="B115" t="s">
        <v>109</v>
      </c>
      <c r="C115" t="s">
        <v>20</v>
      </c>
      <c r="D115">
        <v>2.2999999999999998</v>
      </c>
      <c r="E115">
        <v>2.8</v>
      </c>
      <c r="F115" s="34">
        <v>2039</v>
      </c>
      <c r="G115" s="34">
        <v>1451</v>
      </c>
      <c r="H115">
        <v>-28.8</v>
      </c>
    </row>
    <row r="116" spans="1:8" x14ac:dyDescent="0.25">
      <c r="A116">
        <v>18</v>
      </c>
      <c r="B116" t="s">
        <v>110</v>
      </c>
      <c r="C116" t="s">
        <v>20</v>
      </c>
      <c r="D116">
        <v>1.2</v>
      </c>
      <c r="E116">
        <v>1.4</v>
      </c>
      <c r="F116">
        <v>474</v>
      </c>
      <c r="G116">
        <v>362</v>
      </c>
      <c r="H116">
        <v>-23.6</v>
      </c>
    </row>
    <row r="117" spans="1:8" x14ac:dyDescent="0.25">
      <c r="A117">
        <v>19</v>
      </c>
      <c r="B117" t="s">
        <v>111</v>
      </c>
      <c r="C117" t="s">
        <v>20</v>
      </c>
      <c r="D117">
        <v>1.3</v>
      </c>
      <c r="E117">
        <v>1.7</v>
      </c>
      <c r="F117">
        <v>461</v>
      </c>
      <c r="G117">
        <v>306</v>
      </c>
      <c r="H117">
        <v>-33.6</v>
      </c>
    </row>
    <row r="118" spans="1:8" x14ac:dyDescent="0.25">
      <c r="A118">
        <v>21</v>
      </c>
      <c r="B118" t="s">
        <v>112</v>
      </c>
      <c r="C118" t="s">
        <v>20</v>
      </c>
      <c r="D118">
        <v>2.2999999999999998</v>
      </c>
      <c r="E118">
        <v>2.5</v>
      </c>
      <c r="F118" s="34">
        <v>1498</v>
      </c>
      <c r="G118" s="34">
        <v>1222</v>
      </c>
      <c r="H118">
        <v>-18.399999999999999</v>
      </c>
    </row>
    <row r="119" spans="1:8" x14ac:dyDescent="0.25">
      <c r="A119">
        <v>22</v>
      </c>
      <c r="B119" t="s">
        <v>113</v>
      </c>
      <c r="C119" t="s">
        <v>20</v>
      </c>
      <c r="D119">
        <v>1.2</v>
      </c>
      <c r="E119">
        <v>1.6</v>
      </c>
      <c r="F119" s="34">
        <v>1089</v>
      </c>
      <c r="G119">
        <v>701</v>
      </c>
      <c r="H119">
        <v>-35.6</v>
      </c>
    </row>
    <row r="120" spans="1:8" x14ac:dyDescent="0.25">
      <c r="A120">
        <v>23</v>
      </c>
      <c r="B120" t="s">
        <v>114</v>
      </c>
      <c r="C120" t="s">
        <v>20</v>
      </c>
      <c r="D120">
        <v>0.5</v>
      </c>
      <c r="E120">
        <v>0.8</v>
      </c>
      <c r="F120">
        <v>136</v>
      </c>
      <c r="G120">
        <v>54</v>
      </c>
      <c r="H120">
        <v>-60.3</v>
      </c>
    </row>
    <row r="121" spans="1:8" x14ac:dyDescent="0.25">
      <c r="A121">
        <v>24</v>
      </c>
      <c r="B121" t="s">
        <v>115</v>
      </c>
      <c r="C121" t="s">
        <v>20</v>
      </c>
      <c r="D121">
        <v>1.3</v>
      </c>
      <c r="E121">
        <v>1.6</v>
      </c>
      <c r="F121">
        <v>752</v>
      </c>
      <c r="G121">
        <v>523</v>
      </c>
      <c r="H121">
        <v>-30.5</v>
      </c>
    </row>
    <row r="122" spans="1:8" x14ac:dyDescent="0.25">
      <c r="A122">
        <v>25</v>
      </c>
      <c r="B122" t="s">
        <v>116</v>
      </c>
      <c r="C122" t="s">
        <v>20</v>
      </c>
      <c r="D122">
        <v>2.4</v>
      </c>
      <c r="E122">
        <v>2.1</v>
      </c>
      <c r="F122" s="34">
        <v>1022</v>
      </c>
      <c r="G122" s="34">
        <v>1292</v>
      </c>
      <c r="H122">
        <v>26.4</v>
      </c>
    </row>
    <row r="123" spans="1:8" x14ac:dyDescent="0.25">
      <c r="A123">
        <v>26</v>
      </c>
      <c r="B123" t="s">
        <v>117</v>
      </c>
      <c r="C123" t="s">
        <v>20</v>
      </c>
      <c r="D123">
        <v>3.5</v>
      </c>
      <c r="E123">
        <v>4.0999999999999996</v>
      </c>
      <c r="F123" s="34">
        <v>2583</v>
      </c>
      <c r="G123" s="34">
        <v>1783</v>
      </c>
      <c r="H123">
        <v>-31</v>
      </c>
    </row>
    <row r="124" spans="1:8" x14ac:dyDescent="0.25">
      <c r="A124">
        <v>27</v>
      </c>
      <c r="B124" t="s">
        <v>118</v>
      </c>
      <c r="C124" t="s">
        <v>20</v>
      </c>
      <c r="D124">
        <v>1.5</v>
      </c>
      <c r="E124">
        <v>1.7</v>
      </c>
      <c r="F124" s="34">
        <v>1026</v>
      </c>
      <c r="G124">
        <v>917</v>
      </c>
      <c r="H124">
        <v>-10.6</v>
      </c>
    </row>
    <row r="125" spans="1:8" x14ac:dyDescent="0.25">
      <c r="A125">
        <v>28</v>
      </c>
      <c r="B125" t="s">
        <v>119</v>
      </c>
      <c r="C125" t="s">
        <v>20</v>
      </c>
      <c r="D125">
        <v>1.3</v>
      </c>
      <c r="E125">
        <v>1.5</v>
      </c>
      <c r="F125">
        <v>736</v>
      </c>
      <c r="G125">
        <v>542</v>
      </c>
      <c r="H125">
        <v>-26.4</v>
      </c>
    </row>
    <row r="126" spans="1:8" x14ac:dyDescent="0.25">
      <c r="A126">
        <v>29</v>
      </c>
      <c r="B126" t="s">
        <v>120</v>
      </c>
      <c r="C126" t="s">
        <v>20</v>
      </c>
      <c r="D126">
        <v>1.7</v>
      </c>
      <c r="E126">
        <v>2.1</v>
      </c>
      <c r="F126" s="34">
        <v>2209</v>
      </c>
      <c r="G126" s="34">
        <v>1573</v>
      </c>
      <c r="H126">
        <v>-28.8</v>
      </c>
    </row>
    <row r="127" spans="1:8" x14ac:dyDescent="0.25">
      <c r="A127" s="67" t="s">
        <v>121</v>
      </c>
      <c r="B127" t="s">
        <v>122</v>
      </c>
      <c r="C127" t="s">
        <v>20</v>
      </c>
      <c r="D127">
        <v>1</v>
      </c>
      <c r="E127">
        <v>1.1000000000000001</v>
      </c>
      <c r="F127">
        <v>150</v>
      </c>
      <c r="G127">
        <v>164</v>
      </c>
      <c r="H127">
        <v>9.3000000000000007</v>
      </c>
    </row>
    <row r="128" spans="1:8" x14ac:dyDescent="0.25">
      <c r="A128" s="67" t="s">
        <v>123</v>
      </c>
      <c r="B128" t="s">
        <v>124</v>
      </c>
      <c r="C128" t="s">
        <v>20</v>
      </c>
      <c r="D128">
        <v>0.9</v>
      </c>
      <c r="E128">
        <v>1.1000000000000001</v>
      </c>
      <c r="F128">
        <v>209</v>
      </c>
      <c r="G128">
        <v>160</v>
      </c>
      <c r="H128">
        <v>-23.4</v>
      </c>
    </row>
    <row r="129" spans="1:8" x14ac:dyDescent="0.25">
      <c r="A129">
        <v>30</v>
      </c>
      <c r="B129" t="s">
        <v>125</v>
      </c>
      <c r="C129" t="s">
        <v>20</v>
      </c>
      <c r="D129">
        <v>3.7</v>
      </c>
      <c r="E129">
        <v>4.5999999999999996</v>
      </c>
      <c r="F129" s="34">
        <v>3735</v>
      </c>
      <c r="G129" s="34">
        <v>2777</v>
      </c>
      <c r="H129">
        <v>-25.6</v>
      </c>
    </row>
    <row r="130" spans="1:8" x14ac:dyDescent="0.25">
      <c r="A130">
        <v>31</v>
      </c>
      <c r="B130" t="s">
        <v>126</v>
      </c>
      <c r="C130" t="s">
        <v>20</v>
      </c>
      <c r="D130">
        <v>8</v>
      </c>
      <c r="E130">
        <v>8.6999999999999993</v>
      </c>
      <c r="F130" s="34">
        <v>12262</v>
      </c>
      <c r="G130" s="34">
        <v>10847</v>
      </c>
      <c r="H130">
        <v>-11.5</v>
      </c>
    </row>
    <row r="131" spans="1:8" x14ac:dyDescent="0.25">
      <c r="A131">
        <v>32</v>
      </c>
      <c r="B131" t="s">
        <v>127</v>
      </c>
      <c r="C131" t="s">
        <v>20</v>
      </c>
      <c r="D131">
        <v>1.5</v>
      </c>
      <c r="E131">
        <v>1.4</v>
      </c>
      <c r="F131">
        <v>272</v>
      </c>
      <c r="G131">
        <v>280</v>
      </c>
      <c r="H131">
        <v>2.9</v>
      </c>
    </row>
    <row r="132" spans="1:8" x14ac:dyDescent="0.25">
      <c r="A132">
        <v>33</v>
      </c>
      <c r="B132" t="s">
        <v>128</v>
      </c>
      <c r="C132" t="s">
        <v>20</v>
      </c>
      <c r="D132">
        <v>6.5</v>
      </c>
      <c r="E132">
        <v>6.6</v>
      </c>
      <c r="F132" s="34">
        <v>11263</v>
      </c>
      <c r="G132" s="34">
        <v>10260</v>
      </c>
      <c r="H132">
        <v>-8.9</v>
      </c>
    </row>
    <row r="133" spans="1:8" x14ac:dyDescent="0.25">
      <c r="A133">
        <v>34</v>
      </c>
      <c r="B133" t="s">
        <v>129</v>
      </c>
      <c r="C133" t="s">
        <v>20</v>
      </c>
      <c r="D133">
        <v>4.7</v>
      </c>
      <c r="E133">
        <v>5.5</v>
      </c>
      <c r="F133" s="34">
        <v>7038</v>
      </c>
      <c r="G133" s="34">
        <v>5342</v>
      </c>
      <c r="H133">
        <v>-24.1</v>
      </c>
    </row>
    <row r="134" spans="1:8" x14ac:dyDescent="0.25">
      <c r="A134">
        <v>35</v>
      </c>
      <c r="B134" t="s">
        <v>130</v>
      </c>
      <c r="C134" t="s">
        <v>20</v>
      </c>
      <c r="D134">
        <v>2.2000000000000002</v>
      </c>
      <c r="E134">
        <v>2.7</v>
      </c>
      <c r="F134" s="34">
        <v>2803</v>
      </c>
      <c r="G134" s="34">
        <v>2348</v>
      </c>
      <c r="H134">
        <v>-16.2</v>
      </c>
    </row>
    <row r="135" spans="1:8" x14ac:dyDescent="0.25">
      <c r="A135">
        <v>36</v>
      </c>
      <c r="B135" t="s">
        <v>131</v>
      </c>
      <c r="C135" t="s">
        <v>20</v>
      </c>
      <c r="D135">
        <v>1.2</v>
      </c>
      <c r="E135">
        <v>1.5</v>
      </c>
      <c r="F135">
        <v>344</v>
      </c>
      <c r="G135">
        <v>276</v>
      </c>
      <c r="H135">
        <v>-19.8</v>
      </c>
    </row>
    <row r="136" spans="1:8" x14ac:dyDescent="0.25">
      <c r="A136">
        <v>37</v>
      </c>
      <c r="B136" t="s">
        <v>132</v>
      </c>
      <c r="C136" t="s">
        <v>20</v>
      </c>
      <c r="D136">
        <v>3.8</v>
      </c>
      <c r="E136">
        <v>3.5</v>
      </c>
      <c r="F136" s="34">
        <v>2141</v>
      </c>
      <c r="G136" s="34">
        <v>2331</v>
      </c>
      <c r="H136">
        <v>8.9</v>
      </c>
    </row>
    <row r="137" spans="1:8" x14ac:dyDescent="0.25">
      <c r="A137">
        <v>38</v>
      </c>
      <c r="B137" t="s">
        <v>133</v>
      </c>
      <c r="C137" t="s">
        <v>20</v>
      </c>
      <c r="D137">
        <v>5.0999999999999996</v>
      </c>
      <c r="E137">
        <v>6</v>
      </c>
      <c r="F137" s="34">
        <v>8908</v>
      </c>
      <c r="G137" s="34">
        <v>6439</v>
      </c>
      <c r="H137">
        <v>-27.7</v>
      </c>
    </row>
    <row r="138" spans="1:8" x14ac:dyDescent="0.25">
      <c r="A138">
        <v>39</v>
      </c>
      <c r="B138" t="s">
        <v>134</v>
      </c>
      <c r="C138" t="s">
        <v>20</v>
      </c>
      <c r="D138">
        <v>1.4</v>
      </c>
      <c r="E138">
        <v>1.9</v>
      </c>
      <c r="F138">
        <v>436</v>
      </c>
      <c r="G138">
        <v>364</v>
      </c>
      <c r="H138">
        <v>-16.5</v>
      </c>
    </row>
    <row r="139" spans="1:8" x14ac:dyDescent="0.25">
      <c r="A139">
        <v>40</v>
      </c>
      <c r="B139" t="s">
        <v>135</v>
      </c>
      <c r="C139" t="s">
        <v>20</v>
      </c>
      <c r="D139">
        <v>1.7</v>
      </c>
      <c r="E139">
        <v>2.2999999999999998</v>
      </c>
      <c r="F139">
        <v>985</v>
      </c>
      <c r="G139">
        <v>698</v>
      </c>
      <c r="H139">
        <v>-29.1</v>
      </c>
    </row>
    <row r="140" spans="1:8" x14ac:dyDescent="0.25">
      <c r="A140">
        <v>41</v>
      </c>
      <c r="B140" t="s">
        <v>136</v>
      </c>
      <c r="C140" t="s">
        <v>20</v>
      </c>
      <c r="D140">
        <v>1.2</v>
      </c>
      <c r="E140">
        <v>1.8</v>
      </c>
      <c r="F140">
        <v>600</v>
      </c>
      <c r="G140">
        <v>414</v>
      </c>
      <c r="H140">
        <v>-31</v>
      </c>
    </row>
    <row r="141" spans="1:8" x14ac:dyDescent="0.25">
      <c r="A141">
        <v>42</v>
      </c>
      <c r="B141" t="s">
        <v>137</v>
      </c>
      <c r="C141" t="s">
        <v>20</v>
      </c>
      <c r="D141">
        <v>2.2999999999999998</v>
      </c>
      <c r="E141">
        <v>2.7</v>
      </c>
      <c r="F141" s="34">
        <v>2164</v>
      </c>
      <c r="G141" s="34">
        <v>1742</v>
      </c>
      <c r="H141">
        <v>-19.5</v>
      </c>
    </row>
    <row r="142" spans="1:8" x14ac:dyDescent="0.25">
      <c r="A142">
        <v>43</v>
      </c>
      <c r="B142" t="s">
        <v>138</v>
      </c>
      <c r="C142" t="s">
        <v>20</v>
      </c>
      <c r="D142">
        <v>1.3</v>
      </c>
      <c r="E142">
        <v>1.2</v>
      </c>
      <c r="F142">
        <v>264</v>
      </c>
      <c r="G142">
        <v>292</v>
      </c>
      <c r="H142">
        <v>10.6</v>
      </c>
    </row>
    <row r="143" spans="1:8" x14ac:dyDescent="0.25">
      <c r="A143">
        <v>44</v>
      </c>
      <c r="B143" t="s">
        <v>139</v>
      </c>
      <c r="C143" t="s">
        <v>20</v>
      </c>
      <c r="D143">
        <v>7.4</v>
      </c>
      <c r="E143">
        <v>8.6</v>
      </c>
      <c r="F143" s="34">
        <v>12713</v>
      </c>
      <c r="G143" s="34">
        <v>10290</v>
      </c>
      <c r="H143">
        <v>-19.100000000000001</v>
      </c>
    </row>
    <row r="144" spans="1:8" x14ac:dyDescent="0.25">
      <c r="A144">
        <v>45</v>
      </c>
      <c r="B144" t="s">
        <v>140</v>
      </c>
      <c r="C144" t="s">
        <v>20</v>
      </c>
      <c r="D144">
        <v>2</v>
      </c>
      <c r="E144">
        <v>2.4</v>
      </c>
      <c r="F144" s="34">
        <v>1618</v>
      </c>
      <c r="G144" s="34">
        <v>1365</v>
      </c>
      <c r="H144">
        <v>-15.6</v>
      </c>
    </row>
    <row r="145" spans="1:8" x14ac:dyDescent="0.25">
      <c r="A145">
        <v>46</v>
      </c>
      <c r="B145" t="s">
        <v>141</v>
      </c>
      <c r="C145" t="s">
        <v>20</v>
      </c>
      <c r="D145">
        <v>0.9</v>
      </c>
      <c r="E145">
        <v>1.4</v>
      </c>
      <c r="F145">
        <v>264</v>
      </c>
      <c r="G145">
        <v>162</v>
      </c>
      <c r="H145">
        <v>-38.6</v>
      </c>
    </row>
    <row r="146" spans="1:8" x14ac:dyDescent="0.25">
      <c r="A146">
        <v>47</v>
      </c>
      <c r="B146" t="s">
        <v>142</v>
      </c>
      <c r="C146" t="s">
        <v>20</v>
      </c>
      <c r="D146">
        <v>1.5</v>
      </c>
      <c r="E146">
        <v>2</v>
      </c>
      <c r="F146">
        <v>748</v>
      </c>
      <c r="G146">
        <v>484</v>
      </c>
      <c r="H146">
        <v>-35.299999999999997</v>
      </c>
    </row>
    <row r="147" spans="1:8" x14ac:dyDescent="0.25">
      <c r="A147">
        <v>48</v>
      </c>
      <c r="B147" t="s">
        <v>143</v>
      </c>
      <c r="C147" t="s">
        <v>20</v>
      </c>
      <c r="D147">
        <v>1.6</v>
      </c>
      <c r="E147">
        <v>1.7</v>
      </c>
      <c r="F147">
        <v>175</v>
      </c>
      <c r="G147">
        <v>126</v>
      </c>
      <c r="H147">
        <v>-28</v>
      </c>
    </row>
    <row r="148" spans="1:8" x14ac:dyDescent="0.25">
      <c r="A148">
        <v>49</v>
      </c>
      <c r="B148" t="s">
        <v>144</v>
      </c>
      <c r="C148" t="s">
        <v>20</v>
      </c>
      <c r="D148">
        <v>1.9</v>
      </c>
      <c r="E148">
        <v>2.2000000000000002</v>
      </c>
      <c r="F148" s="34">
        <v>2034</v>
      </c>
      <c r="G148" s="34">
        <v>1508</v>
      </c>
      <c r="H148">
        <v>-25.9</v>
      </c>
    </row>
    <row r="149" spans="1:8" x14ac:dyDescent="0.25">
      <c r="A149">
        <v>50</v>
      </c>
      <c r="B149" t="s">
        <v>145</v>
      </c>
      <c r="C149" t="s">
        <v>20</v>
      </c>
      <c r="D149">
        <v>0.8</v>
      </c>
      <c r="E149">
        <v>1</v>
      </c>
      <c r="F149">
        <v>487</v>
      </c>
      <c r="G149">
        <v>420</v>
      </c>
      <c r="H149">
        <v>-13.8</v>
      </c>
    </row>
    <row r="150" spans="1:8" x14ac:dyDescent="0.25">
      <c r="A150">
        <v>51</v>
      </c>
      <c r="B150" t="s">
        <v>146</v>
      </c>
      <c r="C150" t="s">
        <v>20</v>
      </c>
      <c r="D150">
        <v>2.6</v>
      </c>
      <c r="E150">
        <v>2.9</v>
      </c>
      <c r="F150" s="34">
        <v>1760</v>
      </c>
      <c r="G150" s="34">
        <v>1468</v>
      </c>
      <c r="H150">
        <v>-16.600000000000001</v>
      </c>
    </row>
    <row r="151" spans="1:8" x14ac:dyDescent="0.25">
      <c r="A151">
        <v>52</v>
      </c>
      <c r="B151" t="s">
        <v>147</v>
      </c>
      <c r="C151" t="s">
        <v>20</v>
      </c>
      <c r="D151">
        <v>1.5</v>
      </c>
      <c r="E151">
        <v>1.9</v>
      </c>
      <c r="F151">
        <v>330</v>
      </c>
      <c r="G151">
        <v>261</v>
      </c>
      <c r="H151">
        <v>-20.9</v>
      </c>
    </row>
    <row r="152" spans="1:8" x14ac:dyDescent="0.25">
      <c r="A152">
        <v>53</v>
      </c>
      <c r="B152" t="s">
        <v>148</v>
      </c>
      <c r="C152" t="s">
        <v>20</v>
      </c>
      <c r="D152">
        <v>1.6</v>
      </c>
      <c r="E152">
        <v>1.6</v>
      </c>
      <c r="F152">
        <v>427</v>
      </c>
      <c r="G152">
        <v>495</v>
      </c>
      <c r="H152">
        <v>15.9</v>
      </c>
    </row>
    <row r="153" spans="1:8" x14ac:dyDescent="0.25">
      <c r="A153">
        <v>54</v>
      </c>
      <c r="B153" t="s">
        <v>149</v>
      </c>
      <c r="C153" t="s">
        <v>20</v>
      </c>
      <c r="D153">
        <v>1.7</v>
      </c>
      <c r="E153">
        <v>1.9</v>
      </c>
      <c r="F153" s="34">
        <v>1367</v>
      </c>
      <c r="G153" s="34">
        <v>1227</v>
      </c>
      <c r="H153">
        <v>-10.199999999999999</v>
      </c>
    </row>
    <row r="154" spans="1:8" x14ac:dyDescent="0.25">
      <c r="A154">
        <v>55</v>
      </c>
      <c r="B154" t="s">
        <v>150</v>
      </c>
      <c r="C154" t="s">
        <v>20</v>
      </c>
      <c r="D154">
        <v>1.6</v>
      </c>
      <c r="E154">
        <v>1.5</v>
      </c>
      <c r="F154">
        <v>265</v>
      </c>
      <c r="G154">
        <v>306</v>
      </c>
      <c r="H154">
        <v>15.5</v>
      </c>
    </row>
    <row r="155" spans="1:8" x14ac:dyDescent="0.25">
      <c r="A155">
        <v>56</v>
      </c>
      <c r="B155" t="s">
        <v>151</v>
      </c>
      <c r="C155" t="s">
        <v>20</v>
      </c>
      <c r="D155">
        <v>1.7</v>
      </c>
      <c r="E155">
        <v>1.9</v>
      </c>
      <c r="F155" s="34">
        <v>1446</v>
      </c>
      <c r="G155" s="34">
        <v>1251</v>
      </c>
      <c r="H155">
        <v>-13.5</v>
      </c>
    </row>
    <row r="156" spans="1:8" x14ac:dyDescent="0.25">
      <c r="A156">
        <v>57</v>
      </c>
      <c r="B156" t="s">
        <v>152</v>
      </c>
      <c r="C156" t="s">
        <v>20</v>
      </c>
      <c r="D156">
        <v>2.6</v>
      </c>
      <c r="E156">
        <v>2.6</v>
      </c>
      <c r="F156" s="34">
        <v>2963</v>
      </c>
      <c r="G156" s="34">
        <v>2668</v>
      </c>
      <c r="H156">
        <v>-10</v>
      </c>
    </row>
    <row r="157" spans="1:8" x14ac:dyDescent="0.25">
      <c r="A157">
        <v>58</v>
      </c>
      <c r="B157" t="s">
        <v>153</v>
      </c>
      <c r="C157" t="s">
        <v>20</v>
      </c>
      <c r="D157">
        <v>1.3</v>
      </c>
      <c r="E157">
        <v>1.4</v>
      </c>
      <c r="F157">
        <v>368</v>
      </c>
      <c r="G157">
        <v>271</v>
      </c>
      <c r="H157">
        <v>-26.4</v>
      </c>
    </row>
    <row r="158" spans="1:8" x14ac:dyDescent="0.25">
      <c r="A158">
        <v>59</v>
      </c>
      <c r="B158" t="s">
        <v>154</v>
      </c>
      <c r="C158" t="s">
        <v>20</v>
      </c>
      <c r="D158">
        <v>5.9</v>
      </c>
      <c r="E158">
        <v>5.9</v>
      </c>
      <c r="F158" s="34">
        <v>16030</v>
      </c>
      <c r="G158" s="34">
        <v>15378</v>
      </c>
      <c r="H158">
        <v>-4.0999999999999996</v>
      </c>
    </row>
    <row r="159" spans="1:8" x14ac:dyDescent="0.25">
      <c r="A159">
        <v>60</v>
      </c>
      <c r="B159" t="s">
        <v>155</v>
      </c>
      <c r="C159" t="s">
        <v>20</v>
      </c>
      <c r="D159">
        <v>2.2999999999999998</v>
      </c>
      <c r="E159">
        <v>2.8</v>
      </c>
      <c r="F159" s="34">
        <v>2195</v>
      </c>
      <c r="G159" s="34">
        <v>1937</v>
      </c>
      <c r="H159">
        <v>-11.8</v>
      </c>
    </row>
    <row r="160" spans="1:8" x14ac:dyDescent="0.25">
      <c r="A160">
        <v>61</v>
      </c>
      <c r="B160" t="s">
        <v>156</v>
      </c>
      <c r="C160" t="s">
        <v>20</v>
      </c>
      <c r="D160">
        <v>1</v>
      </c>
      <c r="E160">
        <v>1.1000000000000001</v>
      </c>
      <c r="F160">
        <v>309</v>
      </c>
      <c r="G160">
        <v>273</v>
      </c>
      <c r="H160">
        <v>-11.7</v>
      </c>
    </row>
    <row r="161" spans="1:8" x14ac:dyDescent="0.25">
      <c r="A161">
        <v>62</v>
      </c>
      <c r="B161" t="s">
        <v>157</v>
      </c>
      <c r="C161" t="s">
        <v>20</v>
      </c>
      <c r="D161">
        <v>2.4</v>
      </c>
      <c r="E161">
        <v>2.7</v>
      </c>
      <c r="F161" s="34">
        <v>4000</v>
      </c>
      <c r="G161" s="34">
        <v>3489</v>
      </c>
      <c r="H161">
        <v>-12.8</v>
      </c>
    </row>
    <row r="162" spans="1:8" x14ac:dyDescent="0.25">
      <c r="A162">
        <v>63</v>
      </c>
      <c r="B162" t="s">
        <v>158</v>
      </c>
      <c r="C162" t="s">
        <v>20</v>
      </c>
      <c r="D162">
        <v>2.4</v>
      </c>
      <c r="E162">
        <v>3.8</v>
      </c>
      <c r="F162" s="34">
        <v>2928</v>
      </c>
      <c r="G162" s="34">
        <v>1576</v>
      </c>
      <c r="H162">
        <v>-46.2</v>
      </c>
    </row>
    <row r="163" spans="1:8" x14ac:dyDescent="0.25">
      <c r="A163">
        <v>64</v>
      </c>
      <c r="B163" t="s">
        <v>159</v>
      </c>
      <c r="C163" t="s">
        <v>20</v>
      </c>
      <c r="D163">
        <v>2.5</v>
      </c>
      <c r="E163">
        <v>2.9</v>
      </c>
      <c r="F163" s="34">
        <v>2069</v>
      </c>
      <c r="G163" s="34">
        <v>1674</v>
      </c>
      <c r="H163">
        <v>-19.100000000000001</v>
      </c>
    </row>
    <row r="164" spans="1:8" x14ac:dyDescent="0.25">
      <c r="A164">
        <v>65</v>
      </c>
      <c r="B164" t="s">
        <v>160</v>
      </c>
      <c r="C164" t="s">
        <v>20</v>
      </c>
      <c r="D164">
        <v>1.6</v>
      </c>
      <c r="E164">
        <v>1.9</v>
      </c>
      <c r="F164">
        <v>513</v>
      </c>
      <c r="G164">
        <v>358</v>
      </c>
      <c r="H164">
        <v>-30.2</v>
      </c>
    </row>
    <row r="165" spans="1:8" x14ac:dyDescent="0.25">
      <c r="A165">
        <v>66</v>
      </c>
      <c r="B165" t="s">
        <v>161</v>
      </c>
      <c r="C165" t="s">
        <v>20</v>
      </c>
      <c r="D165">
        <v>5.7</v>
      </c>
      <c r="E165">
        <v>6.1</v>
      </c>
      <c r="F165" s="34">
        <v>2979</v>
      </c>
      <c r="G165" s="34">
        <v>2707</v>
      </c>
      <c r="H165">
        <v>-9.1</v>
      </c>
    </row>
    <row r="166" spans="1:8" x14ac:dyDescent="0.25">
      <c r="A166">
        <v>67</v>
      </c>
      <c r="B166" t="s">
        <v>162</v>
      </c>
      <c r="C166" t="s">
        <v>20</v>
      </c>
      <c r="D166">
        <v>2.2999999999999998</v>
      </c>
      <c r="E166">
        <v>2.1</v>
      </c>
      <c r="F166" s="34">
        <v>2123</v>
      </c>
      <c r="G166" s="34">
        <v>2628</v>
      </c>
      <c r="H166">
        <v>23.8</v>
      </c>
    </row>
    <row r="167" spans="1:8" x14ac:dyDescent="0.25">
      <c r="A167">
        <v>68</v>
      </c>
      <c r="B167" t="s">
        <v>163</v>
      </c>
      <c r="C167" t="s">
        <v>20</v>
      </c>
      <c r="D167">
        <v>1.7</v>
      </c>
      <c r="E167">
        <v>1.9</v>
      </c>
      <c r="F167" s="34">
        <v>1550</v>
      </c>
      <c r="G167" s="34">
        <v>1297</v>
      </c>
      <c r="H167">
        <v>-16.3</v>
      </c>
    </row>
    <row r="168" spans="1:8" x14ac:dyDescent="0.25">
      <c r="A168">
        <v>69</v>
      </c>
      <c r="B168" t="s">
        <v>164</v>
      </c>
      <c r="C168" t="s">
        <v>20</v>
      </c>
      <c r="D168">
        <v>6.4</v>
      </c>
      <c r="E168">
        <v>7.5</v>
      </c>
      <c r="F168" s="34">
        <v>13557</v>
      </c>
      <c r="G168" s="34">
        <v>11789</v>
      </c>
      <c r="H168">
        <v>-13</v>
      </c>
    </row>
    <row r="169" spans="1:8" x14ac:dyDescent="0.25">
      <c r="A169">
        <v>70</v>
      </c>
      <c r="B169" t="s">
        <v>165</v>
      </c>
      <c r="C169" t="s">
        <v>20</v>
      </c>
      <c r="D169">
        <v>0.9</v>
      </c>
      <c r="E169">
        <v>1</v>
      </c>
      <c r="F169">
        <v>256</v>
      </c>
      <c r="G169">
        <v>216</v>
      </c>
      <c r="H169">
        <v>-15.6</v>
      </c>
    </row>
    <row r="170" spans="1:8" x14ac:dyDescent="0.25">
      <c r="A170">
        <v>71</v>
      </c>
      <c r="B170" t="s">
        <v>166</v>
      </c>
      <c r="C170" t="s">
        <v>20</v>
      </c>
      <c r="D170">
        <v>1.2</v>
      </c>
      <c r="E170">
        <v>1.6</v>
      </c>
      <c r="F170">
        <v>912</v>
      </c>
      <c r="G170">
        <v>688</v>
      </c>
      <c r="H170">
        <v>-24.6</v>
      </c>
    </row>
    <row r="171" spans="1:8" x14ac:dyDescent="0.25">
      <c r="A171">
        <v>72</v>
      </c>
      <c r="B171" t="s">
        <v>167</v>
      </c>
      <c r="C171" t="s">
        <v>20</v>
      </c>
      <c r="D171">
        <v>2.1</v>
      </c>
      <c r="E171">
        <v>3.6</v>
      </c>
      <c r="F171" s="34">
        <v>2395</v>
      </c>
      <c r="G171" s="34">
        <v>1181</v>
      </c>
      <c r="H171">
        <v>-50.7</v>
      </c>
    </row>
    <row r="172" spans="1:8" x14ac:dyDescent="0.25">
      <c r="A172">
        <v>73</v>
      </c>
      <c r="B172" t="s">
        <v>168</v>
      </c>
      <c r="C172" t="s">
        <v>20</v>
      </c>
      <c r="D172">
        <v>1.9</v>
      </c>
      <c r="E172">
        <v>2.4</v>
      </c>
      <c r="F172" s="34">
        <v>1180</v>
      </c>
      <c r="G172">
        <v>802</v>
      </c>
      <c r="H172">
        <v>-32</v>
      </c>
    </row>
    <row r="173" spans="1:8" x14ac:dyDescent="0.25">
      <c r="A173">
        <v>74</v>
      </c>
      <c r="B173" t="s">
        <v>169</v>
      </c>
      <c r="C173" t="s">
        <v>20</v>
      </c>
      <c r="D173">
        <v>2</v>
      </c>
      <c r="E173">
        <v>2.5</v>
      </c>
      <c r="F173" s="34">
        <v>2123</v>
      </c>
      <c r="G173" s="34">
        <v>1616</v>
      </c>
      <c r="H173">
        <v>-23.9</v>
      </c>
    </row>
    <row r="174" spans="1:8" x14ac:dyDescent="0.25">
      <c r="A174">
        <v>75</v>
      </c>
      <c r="B174" t="s">
        <v>170</v>
      </c>
      <c r="C174" t="s">
        <v>20</v>
      </c>
      <c r="D174">
        <v>8</v>
      </c>
      <c r="E174">
        <v>8.1999999999999993</v>
      </c>
      <c r="F174" s="34">
        <v>19334</v>
      </c>
      <c r="G174" s="34">
        <v>17498</v>
      </c>
      <c r="H174">
        <v>-9.5</v>
      </c>
    </row>
    <row r="175" spans="1:8" x14ac:dyDescent="0.25">
      <c r="A175">
        <v>76</v>
      </c>
      <c r="B175" t="s">
        <v>171</v>
      </c>
      <c r="C175" t="s">
        <v>20</v>
      </c>
      <c r="D175">
        <v>3.9</v>
      </c>
      <c r="E175">
        <v>4.5999999999999996</v>
      </c>
      <c r="F175" s="34">
        <v>6629</v>
      </c>
      <c r="G175" s="34">
        <v>4939</v>
      </c>
      <c r="H175">
        <v>-25.5</v>
      </c>
    </row>
    <row r="176" spans="1:8" x14ac:dyDescent="0.25">
      <c r="A176">
        <v>77</v>
      </c>
      <c r="B176" t="s">
        <v>172</v>
      </c>
      <c r="C176" t="s">
        <v>20</v>
      </c>
      <c r="D176">
        <v>2.7</v>
      </c>
      <c r="E176">
        <v>3.3</v>
      </c>
      <c r="F176" s="34">
        <v>4395</v>
      </c>
      <c r="G176" s="34">
        <v>3788</v>
      </c>
      <c r="H176">
        <v>-13.8</v>
      </c>
    </row>
    <row r="177" spans="1:8" x14ac:dyDescent="0.25">
      <c r="A177">
        <v>78</v>
      </c>
      <c r="B177" t="s">
        <v>173</v>
      </c>
      <c r="C177" t="s">
        <v>20</v>
      </c>
      <c r="D177">
        <v>2</v>
      </c>
      <c r="E177">
        <v>2.2999999999999998</v>
      </c>
      <c r="F177" s="34">
        <v>3522</v>
      </c>
      <c r="G177" s="34">
        <v>2883</v>
      </c>
      <c r="H177">
        <v>-18.100000000000001</v>
      </c>
    </row>
    <row r="178" spans="1:8" x14ac:dyDescent="0.25">
      <c r="A178">
        <v>79</v>
      </c>
      <c r="B178" t="s">
        <v>174</v>
      </c>
      <c r="C178" t="s">
        <v>20</v>
      </c>
      <c r="D178">
        <v>1.5</v>
      </c>
      <c r="E178">
        <v>1.7</v>
      </c>
      <c r="F178">
        <v>743</v>
      </c>
      <c r="G178">
        <v>564</v>
      </c>
      <c r="H178">
        <v>-24.1</v>
      </c>
    </row>
    <row r="179" spans="1:8" x14ac:dyDescent="0.25">
      <c r="A179">
        <v>80</v>
      </c>
      <c r="B179" t="s">
        <v>175</v>
      </c>
      <c r="C179" t="s">
        <v>20</v>
      </c>
      <c r="D179">
        <v>2.2000000000000002</v>
      </c>
      <c r="E179">
        <v>2.6</v>
      </c>
      <c r="F179" s="34">
        <v>1477</v>
      </c>
      <c r="G179" s="34">
        <v>1238</v>
      </c>
      <c r="H179">
        <v>-16.2</v>
      </c>
    </row>
    <row r="180" spans="1:8" x14ac:dyDescent="0.25">
      <c r="A180">
        <v>81</v>
      </c>
      <c r="B180" t="s">
        <v>176</v>
      </c>
      <c r="C180" t="s">
        <v>20</v>
      </c>
      <c r="D180">
        <v>1.4</v>
      </c>
      <c r="E180">
        <v>2.1</v>
      </c>
      <c r="F180">
        <v>864</v>
      </c>
      <c r="G180">
        <v>545</v>
      </c>
      <c r="H180">
        <v>-36.9</v>
      </c>
    </row>
    <row r="181" spans="1:8" x14ac:dyDescent="0.25">
      <c r="A181">
        <v>82</v>
      </c>
      <c r="B181" t="s">
        <v>177</v>
      </c>
      <c r="C181" t="s">
        <v>20</v>
      </c>
      <c r="D181">
        <v>1.6</v>
      </c>
      <c r="E181">
        <v>1.9</v>
      </c>
      <c r="F181">
        <v>471</v>
      </c>
      <c r="G181">
        <v>405</v>
      </c>
      <c r="H181">
        <v>-14</v>
      </c>
    </row>
    <row r="182" spans="1:8" x14ac:dyDescent="0.25">
      <c r="A182">
        <v>83</v>
      </c>
      <c r="B182" t="s">
        <v>178</v>
      </c>
      <c r="C182" t="s">
        <v>20</v>
      </c>
      <c r="D182">
        <v>3</v>
      </c>
      <c r="E182">
        <v>3.3</v>
      </c>
      <c r="F182" s="34">
        <v>3622</v>
      </c>
      <c r="G182" s="34">
        <v>3178</v>
      </c>
      <c r="H182">
        <v>-12.3</v>
      </c>
    </row>
    <row r="183" spans="1:8" x14ac:dyDescent="0.25">
      <c r="A183">
        <v>84</v>
      </c>
      <c r="B183" t="s">
        <v>179</v>
      </c>
      <c r="C183" t="s">
        <v>20</v>
      </c>
      <c r="D183">
        <v>3</v>
      </c>
      <c r="E183">
        <v>3.7</v>
      </c>
      <c r="F183" s="34">
        <v>2228</v>
      </c>
      <c r="G183" s="34">
        <v>1657</v>
      </c>
      <c r="H183">
        <v>-25.6</v>
      </c>
    </row>
    <row r="184" spans="1:8" x14ac:dyDescent="0.25">
      <c r="A184">
        <v>85</v>
      </c>
      <c r="B184" t="s">
        <v>180</v>
      </c>
      <c r="C184" t="s">
        <v>20</v>
      </c>
      <c r="D184">
        <v>1.6</v>
      </c>
      <c r="E184">
        <v>2</v>
      </c>
      <c r="F184" s="34">
        <v>1451</v>
      </c>
      <c r="G184" s="34">
        <v>1075</v>
      </c>
      <c r="H184">
        <v>-25.9</v>
      </c>
    </row>
    <row r="185" spans="1:8" x14ac:dyDescent="0.25">
      <c r="A185">
        <v>86</v>
      </c>
      <c r="B185" t="s">
        <v>181</v>
      </c>
      <c r="C185" t="s">
        <v>20</v>
      </c>
      <c r="D185">
        <v>1.9</v>
      </c>
      <c r="E185">
        <v>2.2000000000000002</v>
      </c>
      <c r="F185" s="34">
        <v>1146</v>
      </c>
      <c r="G185">
        <v>813</v>
      </c>
      <c r="H185">
        <v>-29.1</v>
      </c>
    </row>
    <row r="186" spans="1:8" x14ac:dyDescent="0.25">
      <c r="A186">
        <v>87</v>
      </c>
      <c r="B186" t="s">
        <v>182</v>
      </c>
      <c r="C186" t="s">
        <v>20</v>
      </c>
      <c r="D186">
        <v>2</v>
      </c>
      <c r="E186">
        <v>2.2000000000000002</v>
      </c>
      <c r="F186">
        <v>886</v>
      </c>
      <c r="G186">
        <v>756</v>
      </c>
      <c r="H186">
        <v>-14.7</v>
      </c>
    </row>
    <row r="187" spans="1:8" x14ac:dyDescent="0.25">
      <c r="A187">
        <v>88</v>
      </c>
      <c r="B187" t="s">
        <v>183</v>
      </c>
      <c r="C187" t="s">
        <v>20</v>
      </c>
      <c r="D187">
        <v>1.7</v>
      </c>
      <c r="E187">
        <v>2.2000000000000002</v>
      </c>
      <c r="F187" s="34">
        <v>1019</v>
      </c>
      <c r="G187">
        <v>613</v>
      </c>
      <c r="H187">
        <v>-39.799999999999997</v>
      </c>
    </row>
    <row r="188" spans="1:8" x14ac:dyDescent="0.25">
      <c r="A188">
        <v>89</v>
      </c>
      <c r="B188" t="s">
        <v>184</v>
      </c>
      <c r="C188" t="s">
        <v>20</v>
      </c>
      <c r="D188">
        <v>1.5</v>
      </c>
      <c r="E188">
        <v>1.7</v>
      </c>
      <c r="F188">
        <v>576</v>
      </c>
      <c r="G188">
        <v>511</v>
      </c>
      <c r="H188">
        <v>-11.3</v>
      </c>
    </row>
    <row r="189" spans="1:8" x14ac:dyDescent="0.25">
      <c r="A189">
        <v>90</v>
      </c>
      <c r="B189" t="s">
        <v>185</v>
      </c>
      <c r="C189" t="s">
        <v>20</v>
      </c>
      <c r="D189">
        <v>1.1000000000000001</v>
      </c>
      <c r="E189">
        <v>1.6</v>
      </c>
      <c r="F189">
        <v>210</v>
      </c>
      <c r="G189">
        <v>162</v>
      </c>
      <c r="H189">
        <v>-22.9</v>
      </c>
    </row>
    <row r="190" spans="1:8" x14ac:dyDescent="0.25">
      <c r="A190">
        <v>91</v>
      </c>
      <c r="B190" t="s">
        <v>186</v>
      </c>
      <c r="C190" t="s">
        <v>20</v>
      </c>
      <c r="D190">
        <v>2.6</v>
      </c>
      <c r="E190">
        <v>3.1</v>
      </c>
      <c r="F190" s="34">
        <v>3988</v>
      </c>
      <c r="G190" s="34">
        <v>3360</v>
      </c>
      <c r="H190">
        <v>-15.7</v>
      </c>
    </row>
    <row r="191" spans="1:8" x14ac:dyDescent="0.25">
      <c r="A191">
        <v>92</v>
      </c>
      <c r="B191" t="s">
        <v>187</v>
      </c>
      <c r="C191" t="s">
        <v>20</v>
      </c>
      <c r="D191">
        <v>3</v>
      </c>
      <c r="E191">
        <v>3.3</v>
      </c>
      <c r="F191" s="34">
        <v>5678</v>
      </c>
      <c r="G191" s="34">
        <v>4750</v>
      </c>
      <c r="H191">
        <v>-16.3</v>
      </c>
    </row>
    <row r="192" spans="1:8" x14ac:dyDescent="0.25">
      <c r="A192">
        <v>93</v>
      </c>
      <c r="B192" t="s">
        <v>188</v>
      </c>
      <c r="C192" t="s">
        <v>20</v>
      </c>
      <c r="D192">
        <v>6</v>
      </c>
      <c r="E192">
        <v>6.7</v>
      </c>
      <c r="F192" s="34">
        <v>11650</v>
      </c>
      <c r="G192" s="34">
        <v>9732</v>
      </c>
      <c r="H192">
        <v>-16.5</v>
      </c>
    </row>
    <row r="193" spans="1:8" x14ac:dyDescent="0.25">
      <c r="A193">
        <v>94</v>
      </c>
      <c r="B193" t="s">
        <v>189</v>
      </c>
      <c r="C193" t="s">
        <v>20</v>
      </c>
      <c r="D193">
        <v>3.4</v>
      </c>
      <c r="E193">
        <v>3.8</v>
      </c>
      <c r="F193" s="34">
        <v>5731</v>
      </c>
      <c r="G193" s="34">
        <v>4785</v>
      </c>
      <c r="H193">
        <v>-16.5</v>
      </c>
    </row>
    <row r="194" spans="1:8" x14ac:dyDescent="0.25">
      <c r="A194">
        <v>95</v>
      </c>
      <c r="B194" t="s">
        <v>190</v>
      </c>
      <c r="C194" t="s">
        <v>20</v>
      </c>
      <c r="D194">
        <v>3.9</v>
      </c>
      <c r="E194">
        <v>4.5999999999999996</v>
      </c>
      <c r="F194" s="34">
        <v>6320</v>
      </c>
      <c r="G194" s="34">
        <v>4762</v>
      </c>
      <c r="H194">
        <v>-24.7</v>
      </c>
    </row>
    <row r="195" spans="1:8" x14ac:dyDescent="0.25">
      <c r="A195" s="66" t="s">
        <v>87</v>
      </c>
      <c r="B195" s="66"/>
      <c r="C195" t="s">
        <v>20</v>
      </c>
      <c r="D195">
        <v>3.4</v>
      </c>
      <c r="E195">
        <v>3.8</v>
      </c>
      <c r="F195" s="34">
        <v>262783</v>
      </c>
      <c r="G195" s="34">
        <v>218491</v>
      </c>
      <c r="H195">
        <v>-16.899999999999999</v>
      </c>
    </row>
  </sheetData>
  <sortState ref="A2:H1262">
    <sortCondition ref="C2:C1262"/>
  </sortState>
  <mergeCells count="2">
    <mergeCell ref="A195:B195"/>
    <mergeCell ref="A98:B98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activeCell="H1" sqref="H1"/>
    </sheetView>
  </sheetViews>
  <sheetFormatPr baseColWidth="10" defaultRowHeight="15" x14ac:dyDescent="0.25"/>
  <cols>
    <col min="1" max="1" width="30.28515625" bestFit="1" customWidth="1"/>
    <col min="2" max="2" width="37.28515625" bestFit="1" customWidth="1"/>
    <col min="3" max="3" width="21.140625" customWidth="1"/>
    <col min="4" max="4" width="27.140625" customWidth="1"/>
    <col min="5" max="5" width="14" customWidth="1"/>
    <col min="6" max="6" width="14.5703125" customWidth="1"/>
    <col min="7" max="7" width="15" customWidth="1"/>
  </cols>
  <sheetData>
    <row r="1" spans="1:7" ht="69" customHeight="1" x14ac:dyDescent="0.25">
      <c r="A1" s="64" t="s">
        <v>191</v>
      </c>
      <c r="B1" s="64" t="s">
        <v>76</v>
      </c>
      <c r="C1" s="65" t="s">
        <v>208</v>
      </c>
      <c r="D1" s="65" t="s">
        <v>207</v>
      </c>
      <c r="E1" s="65" t="s">
        <v>90</v>
      </c>
      <c r="F1" s="65" t="s">
        <v>91</v>
      </c>
      <c r="G1" s="65" t="s">
        <v>92</v>
      </c>
    </row>
    <row r="2" spans="1:7" x14ac:dyDescent="0.25">
      <c r="A2" t="s">
        <v>192</v>
      </c>
      <c r="B2" t="s">
        <v>78</v>
      </c>
      <c r="C2">
        <v>1.4</v>
      </c>
      <c r="D2">
        <v>1.5</v>
      </c>
      <c r="E2" s="34">
        <v>18765</v>
      </c>
      <c r="F2" s="34">
        <v>16601</v>
      </c>
      <c r="G2">
        <v>-11.5</v>
      </c>
    </row>
    <row r="3" spans="1:7" s="68" customFormat="1" x14ac:dyDescent="0.25">
      <c r="A3" s="68" t="s">
        <v>205</v>
      </c>
      <c r="B3" s="68" t="s">
        <v>78</v>
      </c>
      <c r="C3" s="68">
        <v>1.3</v>
      </c>
      <c r="D3" s="68">
        <v>1.4</v>
      </c>
      <c r="E3" s="69">
        <v>9562</v>
      </c>
      <c r="F3" s="69">
        <v>8826</v>
      </c>
      <c r="G3" s="68">
        <v>-7.7</v>
      </c>
    </row>
    <row r="4" spans="1:7" x14ac:dyDescent="0.25">
      <c r="A4" t="s">
        <v>193</v>
      </c>
      <c r="B4" t="s">
        <v>78</v>
      </c>
      <c r="C4">
        <v>1.1000000000000001</v>
      </c>
      <c r="D4">
        <v>1.3</v>
      </c>
      <c r="E4" s="34">
        <v>3319</v>
      </c>
      <c r="F4" s="34">
        <v>2809</v>
      </c>
      <c r="G4">
        <v>-15.4</v>
      </c>
    </row>
    <row r="5" spans="1:7" x14ac:dyDescent="0.25">
      <c r="A5" t="s">
        <v>194</v>
      </c>
      <c r="B5" t="s">
        <v>78</v>
      </c>
      <c r="C5">
        <v>0.9</v>
      </c>
      <c r="D5">
        <v>1</v>
      </c>
      <c r="E5" s="34">
        <v>3046</v>
      </c>
      <c r="F5" s="34">
        <v>2537</v>
      </c>
      <c r="G5">
        <v>-16.7</v>
      </c>
    </row>
    <row r="6" spans="1:7" x14ac:dyDescent="0.25">
      <c r="A6" t="s">
        <v>195</v>
      </c>
      <c r="B6" t="s">
        <v>78</v>
      </c>
      <c r="C6">
        <v>0.9</v>
      </c>
      <c r="D6">
        <v>1.1000000000000001</v>
      </c>
      <c r="E6" s="34">
        <v>3982</v>
      </c>
      <c r="F6" s="34">
        <v>2877</v>
      </c>
      <c r="G6">
        <v>-27.7</v>
      </c>
    </row>
    <row r="7" spans="1:7" x14ac:dyDescent="0.25">
      <c r="A7" t="s">
        <v>196</v>
      </c>
      <c r="B7" t="s">
        <v>78</v>
      </c>
      <c r="C7">
        <v>1.3</v>
      </c>
      <c r="D7">
        <v>1.5</v>
      </c>
      <c r="E7" s="34">
        <v>9371</v>
      </c>
      <c r="F7" s="34">
        <v>7867</v>
      </c>
      <c r="G7">
        <v>-16</v>
      </c>
    </row>
    <row r="8" spans="1:7" x14ac:dyDescent="0.25">
      <c r="A8" t="s">
        <v>197</v>
      </c>
      <c r="B8" t="s">
        <v>78</v>
      </c>
      <c r="C8">
        <v>0.8</v>
      </c>
      <c r="D8">
        <v>0.9</v>
      </c>
      <c r="E8" s="34">
        <v>5344</v>
      </c>
      <c r="F8" s="34">
        <v>4502</v>
      </c>
      <c r="G8">
        <v>-15.8</v>
      </c>
    </row>
    <row r="9" spans="1:7" x14ac:dyDescent="0.25">
      <c r="A9" t="s">
        <v>198</v>
      </c>
      <c r="B9" t="s">
        <v>78</v>
      </c>
      <c r="C9">
        <v>1.3</v>
      </c>
      <c r="D9">
        <v>1.5</v>
      </c>
      <c r="E9" s="34">
        <v>6196</v>
      </c>
      <c r="F9" s="34">
        <v>4972</v>
      </c>
      <c r="G9">
        <v>-19.8</v>
      </c>
    </row>
    <row r="10" spans="1:7" x14ac:dyDescent="0.25">
      <c r="A10" t="s">
        <v>199</v>
      </c>
      <c r="B10" t="s">
        <v>78</v>
      </c>
      <c r="C10">
        <v>0.9</v>
      </c>
      <c r="D10">
        <v>1</v>
      </c>
      <c r="E10" s="34">
        <v>3728</v>
      </c>
      <c r="F10" s="34">
        <v>2913</v>
      </c>
      <c r="G10">
        <v>-21.9</v>
      </c>
    </row>
    <row r="11" spans="1:7" x14ac:dyDescent="0.25">
      <c r="A11" t="s">
        <v>200</v>
      </c>
      <c r="B11" t="s">
        <v>78</v>
      </c>
      <c r="C11">
        <v>0.9</v>
      </c>
      <c r="D11">
        <v>1.1000000000000001</v>
      </c>
      <c r="E11" s="34">
        <v>7302</v>
      </c>
      <c r="F11" s="34">
        <v>5454</v>
      </c>
      <c r="G11">
        <v>-25.3</v>
      </c>
    </row>
    <row r="12" spans="1:7" x14ac:dyDescent="0.25">
      <c r="A12" t="s">
        <v>201</v>
      </c>
      <c r="B12" t="s">
        <v>78</v>
      </c>
      <c r="C12">
        <v>1.1000000000000001</v>
      </c>
      <c r="D12">
        <v>1.3</v>
      </c>
      <c r="E12" s="34">
        <v>8057</v>
      </c>
      <c r="F12" s="34">
        <v>6614</v>
      </c>
      <c r="G12">
        <v>-17.899999999999999</v>
      </c>
    </row>
    <row r="13" spans="1:7" x14ac:dyDescent="0.25">
      <c r="A13" t="s">
        <v>202</v>
      </c>
      <c r="B13" t="s">
        <v>78</v>
      </c>
      <c r="C13">
        <v>1.1000000000000001</v>
      </c>
      <c r="D13">
        <v>1.3</v>
      </c>
      <c r="E13" s="34">
        <v>10777</v>
      </c>
      <c r="F13" s="34">
        <v>8410</v>
      </c>
      <c r="G13">
        <v>-22</v>
      </c>
    </row>
    <row r="14" spans="1:7" x14ac:dyDescent="0.25">
      <c r="A14" t="s">
        <v>203</v>
      </c>
      <c r="B14" t="s">
        <v>78</v>
      </c>
      <c r="C14">
        <v>1.5</v>
      </c>
      <c r="D14">
        <v>1.7</v>
      </c>
      <c r="E14" s="34">
        <v>8611</v>
      </c>
      <c r="F14" s="34">
        <v>7416</v>
      </c>
      <c r="G14">
        <v>-13.9</v>
      </c>
    </row>
    <row r="15" spans="1:7" x14ac:dyDescent="0.25">
      <c r="A15" t="s">
        <v>204</v>
      </c>
      <c r="B15" t="s">
        <v>78</v>
      </c>
      <c r="C15">
        <v>0.8</v>
      </c>
      <c r="D15">
        <v>1</v>
      </c>
      <c r="E15">
        <v>361</v>
      </c>
      <c r="F15">
        <v>257</v>
      </c>
      <c r="G15">
        <v>-28.8</v>
      </c>
    </row>
    <row r="16" spans="1:7" x14ac:dyDescent="0.25">
      <c r="A16" t="s">
        <v>87</v>
      </c>
      <c r="B16" t="s">
        <v>78</v>
      </c>
      <c r="C16">
        <v>1.1000000000000001</v>
      </c>
      <c r="D16">
        <v>1.3</v>
      </c>
      <c r="E16" s="34">
        <v>88859</v>
      </c>
      <c r="F16" s="34">
        <v>73229</v>
      </c>
      <c r="G16">
        <v>-17.600000000000001</v>
      </c>
    </row>
    <row r="17" spans="1:7" x14ac:dyDescent="0.25">
      <c r="A17" t="s">
        <v>192</v>
      </c>
      <c r="B17" t="s">
        <v>20</v>
      </c>
      <c r="C17">
        <v>4.2</v>
      </c>
      <c r="D17">
        <v>4.7</v>
      </c>
      <c r="E17" s="34">
        <v>60618</v>
      </c>
      <c r="F17" s="34">
        <v>51558</v>
      </c>
      <c r="G17">
        <v>-14.9</v>
      </c>
    </row>
    <row r="18" spans="1:7" s="68" customFormat="1" x14ac:dyDescent="0.25">
      <c r="A18" s="68" t="s">
        <v>205</v>
      </c>
      <c r="B18" s="68" t="s">
        <v>20</v>
      </c>
      <c r="C18" s="68">
        <v>5.4</v>
      </c>
      <c r="D18" s="68">
        <v>5.8</v>
      </c>
      <c r="E18" s="69">
        <v>42393</v>
      </c>
      <c r="F18" s="69">
        <v>36765</v>
      </c>
      <c r="G18" s="68">
        <v>-13.3</v>
      </c>
    </row>
    <row r="19" spans="1:7" x14ac:dyDescent="0.25">
      <c r="A19" t="s">
        <v>193</v>
      </c>
      <c r="B19" t="s">
        <v>20</v>
      </c>
      <c r="C19">
        <v>2.1</v>
      </c>
      <c r="D19">
        <v>2.2999999999999998</v>
      </c>
      <c r="E19" s="34">
        <v>5913</v>
      </c>
      <c r="F19" s="34">
        <v>5290</v>
      </c>
      <c r="G19">
        <v>-10.5</v>
      </c>
    </row>
    <row r="20" spans="1:7" x14ac:dyDescent="0.25">
      <c r="A20" t="s">
        <v>194</v>
      </c>
      <c r="B20" t="s">
        <v>20</v>
      </c>
      <c r="C20">
        <v>1.7</v>
      </c>
      <c r="D20">
        <v>1.9</v>
      </c>
      <c r="E20" s="34">
        <v>5278</v>
      </c>
      <c r="F20" s="34">
        <v>4726</v>
      </c>
      <c r="G20">
        <v>-10.5</v>
      </c>
    </row>
    <row r="21" spans="1:7" x14ac:dyDescent="0.25">
      <c r="A21" t="s">
        <v>195</v>
      </c>
      <c r="B21" t="s">
        <v>20</v>
      </c>
      <c r="C21">
        <v>2.2999999999999998</v>
      </c>
      <c r="D21">
        <v>2.7</v>
      </c>
      <c r="E21" s="34">
        <v>10048</v>
      </c>
      <c r="F21" s="34">
        <v>7615</v>
      </c>
      <c r="G21">
        <v>-24.2</v>
      </c>
    </row>
    <row r="22" spans="1:7" x14ac:dyDescent="0.25">
      <c r="A22" t="s">
        <v>196</v>
      </c>
      <c r="B22" t="s">
        <v>20</v>
      </c>
      <c r="C22">
        <v>3.9</v>
      </c>
      <c r="D22">
        <v>4.0999999999999996</v>
      </c>
      <c r="E22" s="34">
        <v>25336</v>
      </c>
      <c r="F22" s="34">
        <v>23422</v>
      </c>
      <c r="G22">
        <v>-7.6</v>
      </c>
    </row>
    <row r="23" spans="1:7" x14ac:dyDescent="0.25">
      <c r="A23" t="s">
        <v>197</v>
      </c>
      <c r="B23" t="s">
        <v>20</v>
      </c>
      <c r="C23">
        <v>2</v>
      </c>
      <c r="D23">
        <v>2.2000000000000002</v>
      </c>
      <c r="E23" s="34">
        <v>12477</v>
      </c>
      <c r="F23" s="34">
        <v>11345</v>
      </c>
      <c r="G23">
        <v>-9.1</v>
      </c>
    </row>
    <row r="24" spans="1:7" x14ac:dyDescent="0.25">
      <c r="A24" t="s">
        <v>198</v>
      </c>
      <c r="B24" t="s">
        <v>20</v>
      </c>
      <c r="C24">
        <v>3.9</v>
      </c>
      <c r="D24">
        <v>4.7</v>
      </c>
      <c r="E24" s="34">
        <v>19020</v>
      </c>
      <c r="F24" s="34">
        <v>14549</v>
      </c>
      <c r="G24">
        <v>-23.5</v>
      </c>
    </row>
    <row r="25" spans="1:7" x14ac:dyDescent="0.25">
      <c r="A25" t="s">
        <v>199</v>
      </c>
      <c r="B25" t="s">
        <v>20</v>
      </c>
      <c r="C25">
        <v>1.8</v>
      </c>
      <c r="D25">
        <v>2.2000000000000002</v>
      </c>
      <c r="E25" s="34">
        <v>7547</v>
      </c>
      <c r="F25" s="34">
        <v>5873</v>
      </c>
      <c r="G25">
        <v>-22.2</v>
      </c>
    </row>
    <row r="26" spans="1:7" x14ac:dyDescent="0.25">
      <c r="A26" t="s">
        <v>200</v>
      </c>
      <c r="B26" t="s">
        <v>20</v>
      </c>
      <c r="C26">
        <v>3.1</v>
      </c>
      <c r="D26">
        <v>3.4</v>
      </c>
      <c r="E26" s="34">
        <v>22236</v>
      </c>
      <c r="F26" s="34">
        <v>18319</v>
      </c>
      <c r="G26">
        <v>-17.600000000000001</v>
      </c>
    </row>
    <row r="27" spans="1:7" x14ac:dyDescent="0.25">
      <c r="A27" t="s">
        <v>201</v>
      </c>
      <c r="B27" t="s">
        <v>20</v>
      </c>
      <c r="C27">
        <v>4.3</v>
      </c>
      <c r="D27">
        <v>5</v>
      </c>
      <c r="E27" s="34">
        <v>31018</v>
      </c>
      <c r="F27" s="34">
        <v>25263</v>
      </c>
      <c r="G27">
        <v>-18.600000000000001</v>
      </c>
    </row>
    <row r="28" spans="1:7" x14ac:dyDescent="0.25">
      <c r="A28" t="s">
        <v>202</v>
      </c>
      <c r="B28" t="s">
        <v>20</v>
      </c>
      <c r="C28">
        <v>3.6</v>
      </c>
      <c r="D28">
        <v>4.3</v>
      </c>
      <c r="E28" s="34">
        <v>36625</v>
      </c>
      <c r="F28" s="34">
        <v>28292</v>
      </c>
      <c r="G28">
        <v>-22.8</v>
      </c>
    </row>
    <row r="29" spans="1:7" x14ac:dyDescent="0.25">
      <c r="A29" t="s">
        <v>203</v>
      </c>
      <c r="B29" t="s">
        <v>20</v>
      </c>
      <c r="C29">
        <v>4.4000000000000004</v>
      </c>
      <c r="D29">
        <v>4.9000000000000004</v>
      </c>
      <c r="E29" s="34">
        <v>26308</v>
      </c>
      <c r="F29" s="34">
        <v>21915</v>
      </c>
      <c r="G29">
        <v>-16.7</v>
      </c>
    </row>
    <row r="30" spans="1:7" x14ac:dyDescent="0.25">
      <c r="A30" t="s">
        <v>204</v>
      </c>
      <c r="B30" t="s">
        <v>20</v>
      </c>
      <c r="C30">
        <v>1</v>
      </c>
      <c r="D30">
        <v>1.1000000000000001</v>
      </c>
      <c r="E30">
        <v>359</v>
      </c>
      <c r="F30">
        <v>324</v>
      </c>
      <c r="G30">
        <v>-9.6999999999999993</v>
      </c>
    </row>
    <row r="31" spans="1:7" x14ac:dyDescent="0.25">
      <c r="A31" t="s">
        <v>87</v>
      </c>
      <c r="B31" t="s">
        <v>20</v>
      </c>
      <c r="C31">
        <v>3.4</v>
      </c>
      <c r="D31">
        <v>3.8</v>
      </c>
      <c r="E31" s="34">
        <v>262783</v>
      </c>
      <c r="F31" s="34">
        <v>218491</v>
      </c>
      <c r="G31">
        <v>-16.899999999999999</v>
      </c>
    </row>
  </sheetData>
  <sortState ref="A2:G196">
    <sortCondition ref="B2:B196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zoomScaleNormal="100" workbookViewId="0">
      <selection activeCell="F28" sqref="F28"/>
    </sheetView>
  </sheetViews>
  <sheetFormatPr baseColWidth="10" defaultColWidth="11.42578125" defaultRowHeight="15" x14ac:dyDescent="0.25"/>
  <cols>
    <col min="1" max="1" width="13.42578125" style="2" customWidth="1"/>
    <col min="2" max="4" width="11.42578125" style="2"/>
    <col min="5" max="5" width="14.140625" style="2" customWidth="1"/>
    <col min="6" max="16384" width="11.42578125" style="2"/>
  </cols>
  <sheetData>
    <row r="1" spans="1:9" ht="16.5" customHeight="1" x14ac:dyDescent="0.25">
      <c r="A1" s="55" t="s">
        <v>45</v>
      </c>
      <c r="B1" s="9"/>
      <c r="C1" s="9"/>
      <c r="D1" s="9"/>
      <c r="E1" s="9"/>
      <c r="F1" s="9"/>
      <c r="G1" s="9"/>
      <c r="H1" s="9"/>
      <c r="I1" s="9"/>
    </row>
    <row r="18" spans="1:3" x14ac:dyDescent="0.25">
      <c r="A18" s="48" t="s">
        <v>61</v>
      </c>
    </row>
    <row r="19" spans="1:3" x14ac:dyDescent="0.25">
      <c r="A19" s="48" t="s">
        <v>63</v>
      </c>
    </row>
    <row r="20" spans="1:3" x14ac:dyDescent="0.25">
      <c r="A20" s="45" t="s">
        <v>46</v>
      </c>
    </row>
    <row r="21" spans="1:3" x14ac:dyDescent="0.25">
      <c r="A21" s="54" t="s">
        <v>64</v>
      </c>
    </row>
    <row r="22" spans="1:3" x14ac:dyDescent="0.25">
      <c r="A22" s="44" t="s">
        <v>47</v>
      </c>
    </row>
    <row r="25" spans="1:3" x14ac:dyDescent="0.25">
      <c r="A25" s="10"/>
      <c r="B25" s="10" t="s">
        <v>3</v>
      </c>
      <c r="C25" s="10"/>
    </row>
    <row r="26" spans="1:3" ht="45" x14ac:dyDescent="0.25">
      <c r="A26" s="10"/>
      <c r="B26" s="57" t="s">
        <v>36</v>
      </c>
      <c r="C26" s="57" t="s">
        <v>20</v>
      </c>
    </row>
    <row r="27" spans="1:3" x14ac:dyDescent="0.25">
      <c r="A27" s="10" t="s">
        <v>24</v>
      </c>
      <c r="B27" s="58">
        <v>6.2308065197497875E-2</v>
      </c>
      <c r="C27" s="58">
        <v>9.4292871998880104E-2</v>
      </c>
    </row>
    <row r="28" spans="1:3" x14ac:dyDescent="0.25">
      <c r="A28" s="10" t="s">
        <v>25</v>
      </c>
      <c r="B28" s="58">
        <v>0.50299908476858268</v>
      </c>
      <c r="C28" s="58">
        <v>2.0624223124847147</v>
      </c>
    </row>
    <row r="29" spans="1:3" x14ac:dyDescent="0.25">
      <c r="A29" s="10" t="s">
        <v>26</v>
      </c>
      <c r="B29" s="58">
        <v>1.3766317635573524</v>
      </c>
      <c r="C29" s="58">
        <v>5.1833601154221638</v>
      </c>
    </row>
    <row r="30" spans="1:3" x14ac:dyDescent="0.25">
      <c r="A30" s="10" t="s">
        <v>27</v>
      </c>
      <c r="B30" s="58">
        <v>1.8043592179639694</v>
      </c>
      <c r="C30" s="58">
        <v>6.36899997515272</v>
      </c>
    </row>
    <row r="31" spans="1:3" x14ac:dyDescent="0.25">
      <c r="A31" s="10" t="s">
        <v>28</v>
      </c>
      <c r="B31" s="58">
        <v>1.5966999841345391</v>
      </c>
      <c r="C31" s="58">
        <v>5.7201967317150562</v>
      </c>
    </row>
    <row r="32" spans="1:3" x14ac:dyDescent="0.25">
      <c r="A32" s="10" t="s">
        <v>29</v>
      </c>
      <c r="B32" s="58">
        <v>1.3876788225078713</v>
      </c>
      <c r="C32" s="58">
        <v>4.8185537090718</v>
      </c>
    </row>
    <row r="33" spans="1:3" x14ac:dyDescent="0.25">
      <c r="A33" s="10" t="s">
        <v>30</v>
      </c>
      <c r="B33" s="58">
        <v>1.2979691143142078</v>
      </c>
      <c r="C33" s="58">
        <v>4.2793119916650948</v>
      </c>
    </row>
    <row r="34" spans="1:3" x14ac:dyDescent="0.25">
      <c r="A34" s="10" t="s">
        <v>31</v>
      </c>
      <c r="B34" s="58">
        <v>1.2642964000737758</v>
      </c>
      <c r="C34" s="58">
        <v>3.9412326901544632</v>
      </c>
    </row>
    <row r="35" spans="1:3" x14ac:dyDescent="0.25">
      <c r="A35" s="10" t="s">
        <v>32</v>
      </c>
      <c r="B35" s="58">
        <v>1.2119385056887029</v>
      </c>
      <c r="C35" s="58">
        <v>3.5615007378896708</v>
      </c>
    </row>
    <row r="36" spans="1:3" x14ac:dyDescent="0.25">
      <c r="A36" s="10" t="s">
        <v>33</v>
      </c>
      <c r="B36" s="58">
        <v>1.0736225220471847</v>
      </c>
      <c r="C36" s="58">
        <v>3.0201816537272936</v>
      </c>
    </row>
    <row r="37" spans="1:3" x14ac:dyDescent="0.25">
      <c r="A37" s="10" t="s">
        <v>34</v>
      </c>
      <c r="B37" s="58">
        <v>0.81612919015410557</v>
      </c>
      <c r="C37" s="58">
        <v>2.2785687671254773</v>
      </c>
    </row>
    <row r="38" spans="1:3" x14ac:dyDescent="0.25">
      <c r="A38" s="10" t="s">
        <v>35</v>
      </c>
      <c r="B38" s="58">
        <v>0.60852066691957674</v>
      </c>
      <c r="C38" s="58">
        <v>1.7686042543992573</v>
      </c>
    </row>
    <row r="39" spans="1:3" x14ac:dyDescent="0.25">
      <c r="A39" s="10" t="s">
        <v>38</v>
      </c>
      <c r="B39" s="58">
        <v>0.48101902799203405</v>
      </c>
      <c r="C39" s="58">
        <v>1.4511018082043425</v>
      </c>
    </row>
    <row r="40" spans="1:3" x14ac:dyDescent="0.25">
      <c r="A40" s="10" t="s">
        <v>37</v>
      </c>
      <c r="B40" s="58">
        <v>0.25043982200144882</v>
      </c>
      <c r="C40" s="58">
        <v>0.81978044722534005</v>
      </c>
    </row>
  </sheetData>
  <pageMargins left="0.19685039370078741" right="0.19685039370078741" top="0.19685039370078741" bottom="0.19685039370078741" header="0" footer="0"/>
  <pageSetup paperSize="9" scale="28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zoomScaleNormal="100" workbookViewId="0">
      <selection activeCell="H1" sqref="H1"/>
    </sheetView>
  </sheetViews>
  <sheetFormatPr baseColWidth="10" defaultColWidth="11.42578125" defaultRowHeight="15" x14ac:dyDescent="0.25"/>
  <cols>
    <col min="1" max="1" width="11.42578125" style="2"/>
    <col min="2" max="2" width="14.140625" style="2" customWidth="1"/>
    <col min="3" max="5" width="11.42578125" style="2"/>
    <col min="6" max="6" width="19.85546875" style="2" customWidth="1"/>
    <col min="7" max="7" width="23.140625" style="2" customWidth="1"/>
    <col min="8" max="10" width="8.7109375" style="2" customWidth="1"/>
    <col min="11" max="16384" width="11.42578125" style="2"/>
  </cols>
  <sheetData>
    <row r="1" spans="1:16" x14ac:dyDescent="0.25">
      <c r="A1" s="1" t="s">
        <v>65</v>
      </c>
      <c r="B1" s="1"/>
      <c r="C1" s="1"/>
      <c r="D1" s="1"/>
      <c r="E1" s="1"/>
    </row>
    <row r="4" spans="1:16" x14ac:dyDescent="0.25">
      <c r="G4" s="40"/>
      <c r="H4" s="40"/>
      <c r="I4" s="40"/>
      <c r="J4" s="40"/>
      <c r="K4" s="40"/>
      <c r="L4" s="40"/>
    </row>
    <row r="9" spans="1:16" x14ac:dyDescent="0.25">
      <c r="G9" s="7"/>
    </row>
    <row r="10" spans="1:16" x14ac:dyDescent="0.25">
      <c r="G10" s="7"/>
    </row>
    <row r="11" spans="1:16" x14ac:dyDescent="0.25">
      <c r="G11" s="7"/>
    </row>
    <row r="12" spans="1:16" x14ac:dyDescent="0.25">
      <c r="G12" s="7"/>
      <c r="H12" s="41"/>
      <c r="I12" s="41"/>
      <c r="J12" s="41"/>
      <c r="K12" s="41"/>
      <c r="L12" s="41"/>
      <c r="M12" s="41"/>
      <c r="N12" s="41"/>
      <c r="O12" s="41"/>
      <c r="P12" s="41"/>
    </row>
    <row r="13" spans="1:16" x14ac:dyDescent="0.25">
      <c r="H13" s="41"/>
      <c r="I13" s="41"/>
      <c r="J13" s="41"/>
      <c r="K13" s="41"/>
      <c r="L13" s="41"/>
      <c r="M13" s="41"/>
      <c r="N13" s="41"/>
      <c r="O13" s="41"/>
      <c r="P13" s="41"/>
    </row>
    <row r="18" spans="1:6" x14ac:dyDescent="0.25">
      <c r="A18" s="59" t="s">
        <v>55</v>
      </c>
    </row>
    <row r="19" spans="1:6" x14ac:dyDescent="0.25">
      <c r="A19" s="59"/>
    </row>
    <row r="20" spans="1:6" x14ac:dyDescent="0.25">
      <c r="A20" s="48" t="s">
        <v>61</v>
      </c>
    </row>
    <row r="21" spans="1:6" x14ac:dyDescent="0.25">
      <c r="A21" s="48" t="s">
        <v>66</v>
      </c>
    </row>
    <row r="22" spans="1:6" x14ac:dyDescent="0.25">
      <c r="A22" s="45" t="s">
        <v>48</v>
      </c>
    </row>
    <row r="23" spans="1:6" x14ac:dyDescent="0.25">
      <c r="A23" s="54" t="s">
        <v>67</v>
      </c>
    </row>
    <row r="25" spans="1:6" x14ac:dyDescent="0.25">
      <c r="A25" s="60" t="s">
        <v>8</v>
      </c>
      <c r="B25" s="60" t="s">
        <v>10</v>
      </c>
      <c r="C25" s="60" t="s">
        <v>19</v>
      </c>
      <c r="D25" s="60" t="s">
        <v>9</v>
      </c>
      <c r="E25" s="60" t="s">
        <v>11</v>
      </c>
      <c r="F25" s="60" t="s">
        <v>18</v>
      </c>
    </row>
    <row r="26" spans="1:6" x14ac:dyDescent="0.25">
      <c r="A26" s="61">
        <v>0.90459903817774612</v>
      </c>
      <c r="B26" s="61">
        <v>3.8551016510703313E-2</v>
      </c>
      <c r="C26" s="61">
        <v>6.8360561815309293E-3</v>
      </c>
      <c r="D26" s="61">
        <v>3.6927724439660407E-2</v>
      </c>
      <c r="E26" s="61">
        <v>9.049636278407611E-3</v>
      </c>
      <c r="F26" s="61">
        <v>4.0365284119515963E-3</v>
      </c>
    </row>
  </sheetData>
  <mergeCells count="1">
    <mergeCell ref="H12:P1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12</vt:i4>
      </vt:variant>
      <vt:variant>
        <vt:lpstr>Plages nommées</vt:lpstr>
      </vt:variant>
      <vt:variant>
        <vt:i4>8</vt:i4>
      </vt:variant>
    </vt:vector>
  </HeadingPairs>
  <TitlesOfParts>
    <vt:vector size="20" baseType="lpstr">
      <vt:lpstr>fig1</vt:lpstr>
      <vt:lpstr>fig2</vt:lpstr>
      <vt:lpstr>fig3</vt:lpstr>
      <vt:lpstr>fig4</vt:lpstr>
      <vt:lpstr>par taille d'unité urbaine</vt:lpstr>
      <vt:lpstr>par départements</vt:lpstr>
      <vt:lpstr>par régions</vt:lpstr>
      <vt:lpstr>fig11</vt:lpstr>
      <vt:lpstr>fig12</vt:lpstr>
      <vt:lpstr>fig12_2019</vt:lpstr>
      <vt:lpstr>fig13</vt:lpstr>
      <vt:lpstr>fig14</vt:lpstr>
      <vt:lpstr>'fig3'!abscisses</vt:lpstr>
      <vt:lpstr>'fig4'!abscisses</vt:lpstr>
      <vt:lpstr>'fig3'!ordonnees_brutes</vt:lpstr>
      <vt:lpstr>'fig4'!ordonnees_brutes</vt:lpstr>
      <vt:lpstr>'fig3'!ordonnees_cvs</vt:lpstr>
      <vt:lpstr>'fig4'!ordonnees_cvs</vt:lpstr>
      <vt:lpstr>'fig3'!Print_Area</vt:lpstr>
      <vt:lpstr>'fig4'!Print_Area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PLANTEVIGNES Sylvie</dc:creator>
  <cp:lastModifiedBy>TUGORES François</cp:lastModifiedBy>
  <dcterms:created xsi:type="dcterms:W3CDTF">2018-12-06T14:39:46Z</dcterms:created>
  <dcterms:modified xsi:type="dcterms:W3CDTF">2021-06-07T13:05:32Z</dcterms:modified>
</cp:coreProperties>
</file>